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2025년 예산기준 재정공시_24년 수시&amp;특수공시도 해야함\★(가평군)2025년 예산기준 재정공시_작성중\"/>
    </mc:Choice>
  </mc:AlternateContent>
  <bookViews>
    <workbookView xWindow="0" yWindow="0" windowWidth="22800" windowHeight="7935"/>
  </bookViews>
  <sheets>
    <sheet name="(별첨1)재원별 세입현황" sheetId="1" r:id="rId1"/>
    <sheet name="(별첨2)분야별 세출현황" sheetId="2" r:id="rId2"/>
    <sheet name="(별첨3)통합재정수지2(순세계잉여금포함)" sheetId="3" r:id="rId3"/>
    <sheet name="(별첨4) 주민참여예산 사업별 현황 및 주민의견서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4" l="1"/>
  <c r="K6" i="1" l="1"/>
</calcChain>
</file>

<file path=xl/sharedStrings.xml><?xml version="1.0" encoding="utf-8"?>
<sst xmlns="http://schemas.openxmlformats.org/spreadsheetml/2006/main" count="415" uniqueCount="163">
  <si>
    <t>세입재원</t>
  </si>
  <si>
    <t>금액</t>
  </si>
  <si>
    <t>비중</t>
  </si>
  <si>
    <t>합 계</t>
  </si>
  <si>
    <t>지 방 세</t>
  </si>
  <si>
    <t>세외수입</t>
  </si>
  <si>
    <t>지방교부세</t>
  </si>
  <si>
    <t>조정교부금 등</t>
  </si>
  <si>
    <t>보 조 금</t>
  </si>
  <si>
    <t>지 방 채</t>
  </si>
  <si>
    <t xml:space="preserve">보전수입 등 및 내부거래 </t>
  </si>
  <si>
    <t>세출분야</t>
  </si>
  <si>
    <t>일반공공행정</t>
  </si>
  <si>
    <t>공공질서 및 안전</t>
  </si>
  <si>
    <t>교 육</t>
  </si>
  <si>
    <t>문화 및 관광</t>
  </si>
  <si>
    <t>환경</t>
  </si>
  <si>
    <t>사회복지</t>
  </si>
  <si>
    <t>보 건</t>
  </si>
  <si>
    <t>농림해양수산</t>
  </si>
  <si>
    <t>산업･중소기업 및 에너지</t>
  </si>
  <si>
    <t>교통 및 물류</t>
  </si>
  <si>
    <t>국토 및 지역개발</t>
  </si>
  <si>
    <t>과학기술</t>
  </si>
  <si>
    <t>예비비</t>
  </si>
  <si>
    <t>기 타</t>
  </si>
  <si>
    <t>회계별</t>
  </si>
  <si>
    <t>통 계 규 모</t>
  </si>
  <si>
    <t>(G=B+E)</t>
  </si>
  <si>
    <t>(H=A-G)</t>
  </si>
  <si>
    <t>통합재정수지 2</t>
  </si>
  <si>
    <t>(I=A-G+F)</t>
  </si>
  <si>
    <t>세입</t>
  </si>
  <si>
    <t>지출</t>
  </si>
  <si>
    <t>(B)</t>
  </si>
  <si>
    <t>(C)</t>
  </si>
  <si>
    <t>(D)</t>
  </si>
  <si>
    <t>순융자</t>
  </si>
  <si>
    <t>(E=D-C)</t>
  </si>
  <si>
    <t>(F)</t>
  </si>
  <si>
    <t>총 계</t>
  </si>
  <si>
    <t>일반회계</t>
  </si>
  <si>
    <t>기 금</t>
  </si>
  <si>
    <t>통합재정수지 1</t>
  </si>
  <si>
    <t>통합재정수지 1</t>
    <phoneticPr fontId="1" type="noConversion"/>
  </si>
  <si>
    <t>통합재정규모</t>
    <phoneticPr fontId="1" type="noConversion"/>
  </si>
  <si>
    <t>(A)</t>
    <phoneticPr fontId="1" type="noConversion"/>
  </si>
  <si>
    <t>융자회수</t>
    <phoneticPr fontId="1" type="noConversion"/>
  </si>
  <si>
    <t>융자지출</t>
    <phoneticPr fontId="1" type="noConversion"/>
  </si>
  <si>
    <t>순세계잉여금</t>
    <phoneticPr fontId="1" type="noConversion"/>
  </si>
  <si>
    <t>기타특별회계</t>
    <phoneticPr fontId="1" type="noConversion"/>
  </si>
  <si>
    <t>공기업특별회계</t>
    <phoneticPr fontId="1" type="noConversion"/>
  </si>
  <si>
    <t>구 분</t>
  </si>
  <si>
    <t>부서명</t>
  </si>
  <si>
    <t>예산반영액</t>
  </si>
  <si>
    <t>총 액</t>
  </si>
  <si>
    <t>정보관리사업명</t>
    <phoneticPr fontId="1" type="noConversion"/>
  </si>
  <si>
    <t>출처</t>
    <phoneticPr fontId="1" type="noConversion"/>
  </si>
  <si>
    <t>주민제안사업(공모사업)</t>
    <phoneticPr fontId="1" type="noConversion"/>
  </si>
  <si>
    <t>통합재정수지 상세</t>
    <phoneticPr fontId="1" type="noConversion"/>
  </si>
  <si>
    <t>주민참여예산 세부사업 현황</t>
    <phoneticPr fontId="1" type="noConversion"/>
  </si>
  <si>
    <t>최근 5년 가평군 재원별 세입현황</t>
    <phoneticPr fontId="1" type="noConversion"/>
  </si>
  <si>
    <t>최근 5년 가평군 분야별 세출현황</t>
    <phoneticPr fontId="1" type="noConversion"/>
  </si>
  <si>
    <t>읍·면·동 자치계획사업</t>
    <phoneticPr fontId="1" type="noConversion"/>
  </si>
  <si>
    <t>신규사업</t>
    <phoneticPr fontId="1" type="noConversion"/>
  </si>
  <si>
    <t>문화체육과</t>
    <phoneticPr fontId="1" type="noConversion"/>
  </si>
  <si>
    <t>상면 연하1리 파크골프장 주차장 우수관로 정비</t>
    <phoneticPr fontId="1" type="noConversion"/>
  </si>
  <si>
    <t>상면 마을 소공원</t>
  </si>
  <si>
    <t>조종면 파크골프장 주변 휴식시설 설치사업</t>
    <phoneticPr fontId="1" type="noConversion"/>
  </si>
  <si>
    <t>농업정책과</t>
    <phoneticPr fontId="1" type="noConversion"/>
  </si>
  <si>
    <t>상면 행현1리 46번지 일원 용수로 설치</t>
    <phoneticPr fontId="1" type="noConversion"/>
  </si>
  <si>
    <t>상면 율길2리 315-5번지 일원 농수로 설치</t>
    <phoneticPr fontId="1" type="noConversion"/>
  </si>
  <si>
    <t>상면 연하1리 27-1번지 일원 배수로 설치</t>
    <phoneticPr fontId="1" type="noConversion"/>
  </si>
  <si>
    <t>산림과</t>
    <phoneticPr fontId="1" type="noConversion"/>
  </si>
  <si>
    <t>건설과</t>
  </si>
  <si>
    <t>자원순환과</t>
    <phoneticPr fontId="1" type="noConversion"/>
  </si>
  <si>
    <t>안전재난과</t>
    <phoneticPr fontId="1" type="noConversion"/>
  </si>
  <si>
    <t>건설과</t>
    <phoneticPr fontId="1" type="noConversion"/>
  </si>
  <si>
    <t>행복돌봄과</t>
    <phoneticPr fontId="1" type="noConversion"/>
  </si>
  <si>
    <t>가평읍</t>
  </si>
  <si>
    <t>설악면</t>
  </si>
  <si>
    <t>청평면</t>
  </si>
  <si>
    <t>상면</t>
  </si>
  <si>
    <t>조종면</t>
  </si>
  <si>
    <t>북면</t>
  </si>
  <si>
    <t>북면 수변공간 조성 및 야간경관 조성</t>
    <phoneticPr fontId="1" type="noConversion"/>
  </si>
  <si>
    <t>상면 항사리 303-2번지 일원 보도블럭 교체</t>
    <phoneticPr fontId="1" type="noConversion"/>
  </si>
  <si>
    <t>가평읍 승안1리 군도 7호선 우수관로 설치</t>
    <phoneticPr fontId="1" type="noConversion"/>
  </si>
  <si>
    <t>조종면 운악리 군도 10호선 도로배수로 설치</t>
    <phoneticPr fontId="1" type="noConversion"/>
  </si>
  <si>
    <t>가평읍 읍내8리 1032번지 일원 아스콘 덧씌우기</t>
    <phoneticPr fontId="1" type="noConversion"/>
  </si>
  <si>
    <t>가평읍 읍내8리 299-6번지 일원 아스콘 덧씌우기</t>
    <phoneticPr fontId="1" type="noConversion"/>
  </si>
  <si>
    <t>조종면 신하리 제방도로 재포장</t>
    <phoneticPr fontId="1" type="noConversion"/>
  </si>
  <si>
    <t>상면 상동리 508번지 일원 세천 석축 설치</t>
    <phoneticPr fontId="1" type="noConversion"/>
  </si>
  <si>
    <t>상면 연하1리 273-1번지 일원 아스콘 덧씌우기</t>
    <phoneticPr fontId="1" type="noConversion"/>
  </si>
  <si>
    <t>북면 주민편익을 위한 쓰레기 분리수거장 설치</t>
    <phoneticPr fontId="1" type="noConversion"/>
  </si>
  <si>
    <t>조종면 비득재길 CCTV 설치</t>
    <phoneticPr fontId="1" type="noConversion"/>
  </si>
  <si>
    <t>군립공원 내 제세동기 등 응급구조 안전용품 구비 및 방송장비 설치</t>
    <phoneticPr fontId="1" type="noConversion"/>
  </si>
  <si>
    <t>가평읍 두밀천 하천변 축대(석축) 조성</t>
    <phoneticPr fontId="1" type="noConversion"/>
  </si>
  <si>
    <t>어쩌다 마주친 행복</t>
    <phoneticPr fontId="1" type="noConversion"/>
  </si>
  <si>
    <t>이화리 마을안길(가랫골길) 아스콘 덧씌우기</t>
    <phoneticPr fontId="1" type="noConversion"/>
  </si>
  <si>
    <t>두밀리 371-10일원 도로 포장</t>
    <phoneticPr fontId="1" type="noConversion"/>
  </si>
  <si>
    <t>이화리 247-2번지 일원 석축 설치</t>
    <phoneticPr fontId="1" type="noConversion"/>
  </si>
  <si>
    <t>승안리 석축 재설치</t>
    <phoneticPr fontId="1" type="noConversion"/>
  </si>
  <si>
    <t>마장리 마을안길 713-2번지 일원 아스콘 덧씌우기</t>
    <phoneticPr fontId="1" type="noConversion"/>
  </si>
  <si>
    <t>읍내9리 마을안길 도로정비</t>
    <phoneticPr fontId="1" type="noConversion"/>
  </si>
  <si>
    <t>마장리 마을안길 도로 정비</t>
    <phoneticPr fontId="1" type="noConversion"/>
  </si>
  <si>
    <t>행정복지센터 2층 대회의실 무대 단차 조정</t>
    <phoneticPr fontId="1" type="noConversion"/>
  </si>
  <si>
    <t>창의천·미원천 수국길 조성</t>
    <phoneticPr fontId="1" type="noConversion"/>
  </si>
  <si>
    <t>묵안리 767번지 일원 아스콘 덧씌우기</t>
    <phoneticPr fontId="1" type="noConversion"/>
  </si>
  <si>
    <t>방일3리 288-4번지 일원 아스콘 덧씌우기</t>
    <phoneticPr fontId="1" type="noConversion"/>
  </si>
  <si>
    <t>신천리 97-2번지 일원 아스콘 덧씌우기</t>
    <phoneticPr fontId="1" type="noConversion"/>
  </si>
  <si>
    <t>묵안리 592번지 일원 아스콘 덧씌우기</t>
    <phoneticPr fontId="1" type="noConversion"/>
  </si>
  <si>
    <t>방일2리 479-8번지 일원 아스콘 덧씌우기</t>
    <phoneticPr fontId="1" type="noConversion"/>
  </si>
  <si>
    <t>방일3리 271-1번지 외 1개소 일원 아스콘 덧씌우기</t>
    <phoneticPr fontId="1" type="noConversion"/>
  </si>
  <si>
    <t>청평6리 야외계단 비가림막 설치</t>
    <phoneticPr fontId="1" type="noConversion"/>
  </si>
  <si>
    <t>마을 하천길 차단시설 설치 및 배수관로 교체</t>
    <phoneticPr fontId="1" type="noConversion"/>
  </si>
  <si>
    <t>호명리 마을안길 도로포장</t>
    <phoneticPr fontId="1" type="noConversion"/>
  </si>
  <si>
    <t>대성2리 마을안길 우수관로 설치</t>
    <phoneticPr fontId="1" type="noConversion"/>
  </si>
  <si>
    <t>대성2리 마을안길 도로포장</t>
    <phoneticPr fontId="1" type="noConversion"/>
  </si>
  <si>
    <t>청평4리 도로개설</t>
    <phoneticPr fontId="1" type="noConversion"/>
  </si>
  <si>
    <t>덕현리 180-2, 산81-64번지 일원 아스콘덧씌우기</t>
    <phoneticPr fontId="1" type="noConversion"/>
  </si>
  <si>
    <t>행현1리 305번지 일원 아스콘 덧씌우기</t>
    <phoneticPr fontId="1" type="noConversion"/>
  </si>
  <si>
    <t>율길2리 산71번지 일원 아스콘 덧씌우기</t>
    <phoneticPr fontId="1" type="noConversion"/>
  </si>
  <si>
    <t>봉수리 142-2번지 일원 아스콘 덧씌우기</t>
    <phoneticPr fontId="1" type="noConversion"/>
  </si>
  <si>
    <t>연하2리 423-25번지 일원 아스콘 덧씌우기</t>
    <phoneticPr fontId="1" type="noConversion"/>
  </si>
  <si>
    <t>율길2리 705번지 일원 배수로 설치</t>
    <phoneticPr fontId="1" type="noConversion"/>
  </si>
  <si>
    <t>임초1리 450-5번지 일원 가드레일 설치</t>
    <phoneticPr fontId="1" type="noConversion"/>
  </si>
  <si>
    <t>운악리 와곡마을 용배수로 설치</t>
    <phoneticPr fontId="1" type="noConversion"/>
  </si>
  <si>
    <t>상판리 용배수로 설치</t>
    <phoneticPr fontId="1" type="noConversion"/>
  </si>
  <si>
    <t>현4리 시가지 도로 재포장</t>
    <phoneticPr fontId="1" type="noConversion"/>
  </si>
  <si>
    <t>신하리 아랫벌 용수로 설치</t>
    <phoneticPr fontId="1" type="noConversion"/>
  </si>
  <si>
    <t>신하리 마을안길 확포장</t>
    <phoneticPr fontId="1" type="noConversion"/>
  </si>
  <si>
    <t>마일1리 마을안길 재포장</t>
    <phoneticPr fontId="1" type="noConversion"/>
  </si>
  <si>
    <t>신하리 마을안길 재포장</t>
    <phoneticPr fontId="1" type="noConversion"/>
  </si>
  <si>
    <t>도대2리 음식물쓰레기 공동집하장 설치</t>
    <phoneticPr fontId="1" type="noConversion"/>
  </si>
  <si>
    <t>안전한 건널목 건너기를 위한 깃발 설치</t>
    <phoneticPr fontId="1" type="noConversion"/>
  </si>
  <si>
    <t>두밀천 살리기 물고기 치어 방류사업</t>
    <phoneticPr fontId="1" type="noConversion"/>
  </si>
  <si>
    <t>행복나눔 가평읍 음악회</t>
    <phoneticPr fontId="1" type="noConversion"/>
  </si>
  <si>
    <t>반려동물 배변봉투 배부 및 펫티켓 홍보</t>
    <phoneticPr fontId="1" type="noConversion"/>
  </si>
  <si>
    <t>가평읍</t>
    <phoneticPr fontId="1" type="noConversion"/>
  </si>
  <si>
    <t>설악면 거점 활성화를 위한 수국공원 만들기</t>
    <phoneticPr fontId="1" type="noConversion"/>
  </si>
  <si>
    <t>제2회 효문화 행사의 날</t>
    <phoneticPr fontId="1" type="noConversion"/>
  </si>
  <si>
    <t>캐리커처 시니어 행복 마을</t>
    <phoneticPr fontId="1" type="noConversion"/>
  </si>
  <si>
    <t>지역의 숨은 작가와의 만남</t>
    <phoneticPr fontId="1" type="noConversion"/>
  </si>
  <si>
    <t>1979 청춘 야외 영화관 개관</t>
    <phoneticPr fontId="1" type="noConversion"/>
  </si>
  <si>
    <t>청춘역 1979 수국꽃정원 조성사업</t>
    <phoneticPr fontId="1" type="noConversion"/>
  </si>
  <si>
    <t>북한강 환경 정화사업</t>
  </si>
  <si>
    <t>청춘마을가요제 및 마을장터</t>
  </si>
  <si>
    <t>마을환경 개선사업(벽화조성)</t>
  </si>
  <si>
    <t>행복나눔 사랑방(쉼터공간 제공) 운영</t>
    <phoneticPr fontId="1" type="noConversion"/>
  </si>
  <si>
    <t>상면 관광정보 QR코드 제작 사업</t>
    <phoneticPr fontId="1" type="noConversion"/>
  </si>
  <si>
    <t>잣고을 합창단 사업</t>
    <phoneticPr fontId="1" type="noConversion"/>
  </si>
  <si>
    <t>가평특산물 포도를 활용한 지역경제 활성화 사업</t>
    <phoneticPr fontId="1" type="noConversion"/>
  </si>
  <si>
    <t>월헌 박태운 선생 인물 조형물 제작</t>
    <phoneticPr fontId="1" type="noConversion"/>
  </si>
  <si>
    <t>화목한 식탁 사업</t>
    <phoneticPr fontId="1" type="noConversion"/>
  </si>
  <si>
    <t>조종천 산책로 감성포토존 설치사업</t>
    <phoneticPr fontId="1" type="noConversion"/>
  </si>
  <si>
    <t>조종면 환경정비 사업</t>
    <phoneticPr fontId="1" type="noConversion"/>
  </si>
  <si>
    <t>조종면 현안 및 자원발굴 사업</t>
    <phoneticPr fontId="1" type="noConversion"/>
  </si>
  <si>
    <t>북면중심지 활성화를 위한 제3회 어울림장터 야시장 개최(잣토리장터)</t>
    <phoneticPr fontId="1" type="noConversion"/>
  </si>
  <si>
    <t>북면 평화둘레길 홍보 및 활용 사업</t>
    <phoneticPr fontId="1" type="noConversion"/>
  </si>
  <si>
    <t>북면 “주민들만의 작은 축제” 사업</t>
    <phoneticPr fontId="1" type="noConversion"/>
  </si>
  <si>
    <t>천사의 꽃마을 만들기</t>
    <phoneticPr fontId="1" type="noConversion"/>
  </si>
  <si>
    <t>소법1리 마을회관(경로당) 마을 방송시설 개보수(교체)사업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</si>
</sst>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%"/>
    <numFmt numFmtId="177" formatCode="#,##0_ 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rgb="FF000000"/>
      <name val="한양중고딕"/>
      <family val="3"/>
      <charset val="129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한양중고딕"/>
      <family val="3"/>
      <charset val="129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HCI Poppy"/>
      <family val="2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휴먼명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D4D4D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41" fontId="10" fillId="3" borderId="1" xfId="1" applyFont="1" applyFill="1" applyBorder="1" applyAlignment="1">
      <alignment horizontal="right" vertical="center"/>
    </xf>
    <xf numFmtId="176" fontId="10" fillId="3" borderId="1" xfId="2" applyNumberFormat="1" applyFont="1" applyFill="1" applyBorder="1" applyAlignment="1">
      <alignment horizontal="right" vertical="center" wrapText="1"/>
    </xf>
    <xf numFmtId="176" fontId="10" fillId="3" borderId="1" xfId="0" applyNumberFormat="1" applyFont="1" applyFill="1" applyBorder="1" applyAlignment="1">
      <alignment horizontal="right" vertical="center" wrapText="1"/>
    </xf>
    <xf numFmtId="41" fontId="3" fillId="4" borderId="1" xfId="1" applyFont="1" applyFill="1" applyBorder="1" applyAlignment="1">
      <alignment horizontal="right" vertical="center"/>
    </xf>
    <xf numFmtId="176" fontId="3" fillId="4" borderId="1" xfId="2" applyNumberFormat="1" applyFont="1" applyFill="1" applyBorder="1" applyAlignment="1">
      <alignment horizontal="right" vertical="center" wrapText="1"/>
    </xf>
    <xf numFmtId="41" fontId="11" fillId="0" borderId="1" xfId="1" applyFont="1" applyBorder="1" applyAlignment="1">
      <alignment horizontal="right" vertical="center"/>
    </xf>
    <xf numFmtId="176" fontId="11" fillId="0" borderId="1" xfId="2" applyNumberFormat="1" applyFont="1" applyBorder="1" applyAlignment="1">
      <alignment horizontal="right" vertical="center" wrapText="1"/>
    </xf>
    <xf numFmtId="41" fontId="5" fillId="4" borderId="1" xfId="1" applyFont="1" applyFill="1" applyBorder="1" applyAlignment="1">
      <alignment horizontal="right" vertical="center"/>
    </xf>
    <xf numFmtId="176" fontId="5" fillId="4" borderId="1" xfId="2" applyNumberFormat="1" applyFont="1" applyFill="1" applyBorder="1" applyAlignment="1">
      <alignment horizontal="right" vertical="center" wrapText="1"/>
    </xf>
    <xf numFmtId="41" fontId="3" fillId="0" borderId="1" xfId="1" applyFont="1" applyFill="1" applyBorder="1" applyAlignment="1">
      <alignment horizontal="right" vertical="center"/>
    </xf>
    <xf numFmtId="176" fontId="3" fillId="0" borderId="1" xfId="2" applyNumberFormat="1" applyFont="1" applyFill="1" applyBorder="1" applyAlignment="1">
      <alignment horizontal="right" vertical="center" wrapText="1"/>
    </xf>
    <xf numFmtId="41" fontId="5" fillId="0" borderId="1" xfId="1" applyFont="1" applyFill="1" applyBorder="1" applyAlignment="1">
      <alignment horizontal="right" vertical="center"/>
    </xf>
    <xf numFmtId="176" fontId="5" fillId="0" borderId="1" xfId="2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1" fontId="11" fillId="4" borderId="1" xfId="1" applyFont="1" applyFill="1" applyBorder="1" applyAlignment="1">
      <alignment horizontal="right" vertical="center"/>
    </xf>
    <xf numFmtId="176" fontId="11" fillId="4" borderId="1" xfId="2" applyNumberFormat="1" applyFont="1" applyFill="1" applyBorder="1" applyAlignment="1">
      <alignment horizontal="right" vertical="center" wrapText="1"/>
    </xf>
    <xf numFmtId="41" fontId="11" fillId="0" borderId="1" xfId="1" applyFont="1" applyFill="1" applyBorder="1" applyAlignment="1">
      <alignment horizontal="right" vertical="center"/>
    </xf>
    <xf numFmtId="176" fontId="11" fillId="0" borderId="1" xfId="2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41" fontId="12" fillId="4" borderId="1" xfId="1" applyFont="1" applyFill="1" applyBorder="1" applyAlignment="1">
      <alignment horizontal="center" vertical="center"/>
    </xf>
    <xf numFmtId="177" fontId="12" fillId="4" borderId="1" xfId="1" applyNumberFormat="1" applyFont="1" applyFill="1" applyBorder="1" applyAlignment="1">
      <alignment horizontal="right" vertical="center"/>
    </xf>
    <xf numFmtId="41" fontId="13" fillId="0" borderId="1" xfId="1" applyFont="1" applyBorder="1" applyAlignment="1">
      <alignment horizontal="center" vertical="center"/>
    </xf>
    <xf numFmtId="177" fontId="13" fillId="0" borderId="1" xfId="1" applyNumberFormat="1" applyFont="1" applyBorder="1" applyAlignment="1">
      <alignment horizontal="right" vertical="center"/>
    </xf>
    <xf numFmtId="41" fontId="13" fillId="0" borderId="2" xfId="1" applyFont="1" applyBorder="1" applyAlignment="1">
      <alignment horizontal="center" vertical="center"/>
    </xf>
    <xf numFmtId="177" fontId="13" fillId="0" borderId="2" xfId="1" applyNumberFormat="1" applyFont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177" fontId="14" fillId="0" borderId="2" xfId="0" applyNumberFormat="1" applyFont="1" applyFill="1" applyBorder="1" applyAlignment="1">
      <alignment horizontal="right" vertical="center" wrapText="1"/>
    </xf>
    <xf numFmtId="0" fontId="7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right" vertical="center" wrapText="1"/>
    </xf>
    <xf numFmtId="177" fontId="14" fillId="0" borderId="6" xfId="0" applyNumberFormat="1" applyFont="1" applyFill="1" applyBorder="1" applyAlignment="1">
      <alignment horizontal="right" vertical="center" wrapText="1"/>
    </xf>
    <xf numFmtId="177" fontId="14" fillId="0" borderId="3" xfId="0" applyNumberFormat="1" applyFont="1" applyFill="1" applyBorder="1" applyAlignment="1">
      <alignment horizontal="right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1552575</xdr:colOff>
      <xdr:row>88</xdr:row>
      <xdr:rowOff>200025</xdr:rowOff>
    </xdr:from>
    <xdr:to>
      <xdr:col>4</xdr:col>
      <xdr:colOff>889186</xdr:colOff>
      <xdr:row>136</xdr:row>
      <xdr:rowOff>200025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27555825"/>
          <a:ext cx="7109011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1524000</xdr:colOff>
      <xdr:row>137</xdr:row>
      <xdr:rowOff>0</xdr:rowOff>
    </xdr:from>
    <xdr:to>
      <xdr:col>4</xdr:col>
      <xdr:colOff>860611</xdr:colOff>
      <xdr:row>185</xdr:row>
      <xdr:rowOff>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37623750"/>
          <a:ext cx="7109011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1514475</xdr:colOff>
      <xdr:row>184</xdr:row>
      <xdr:rowOff>200025</xdr:rowOff>
    </xdr:from>
    <xdr:to>
      <xdr:col>4</xdr:col>
      <xdr:colOff>851086</xdr:colOff>
      <xdr:row>232</xdr:row>
      <xdr:rowOff>200025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47672625"/>
          <a:ext cx="7109011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1495425</xdr:colOff>
      <xdr:row>232</xdr:row>
      <xdr:rowOff>161925</xdr:rowOff>
    </xdr:from>
    <xdr:to>
      <xdr:col>4</xdr:col>
      <xdr:colOff>832036</xdr:colOff>
      <xdr:row>280</xdr:row>
      <xdr:rowOff>161925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57692925"/>
          <a:ext cx="7109011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1485900</xdr:colOff>
      <xdr:row>280</xdr:row>
      <xdr:rowOff>142875</xdr:rowOff>
    </xdr:from>
    <xdr:to>
      <xdr:col>4</xdr:col>
      <xdr:colOff>822511</xdr:colOff>
      <xdr:row>328</xdr:row>
      <xdr:rowOff>142875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67732275"/>
          <a:ext cx="7109011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1476375</xdr:colOff>
      <xdr:row>328</xdr:row>
      <xdr:rowOff>161925</xdr:rowOff>
    </xdr:from>
    <xdr:to>
      <xdr:col>4</xdr:col>
      <xdr:colOff>812986</xdr:colOff>
      <xdr:row>376</xdr:row>
      <xdr:rowOff>161925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77809725"/>
          <a:ext cx="7109011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1476375</xdr:colOff>
      <xdr:row>377</xdr:row>
      <xdr:rowOff>0</xdr:rowOff>
    </xdr:from>
    <xdr:to>
      <xdr:col>4</xdr:col>
      <xdr:colOff>812986</xdr:colOff>
      <xdr:row>425</xdr:row>
      <xdr:rowOff>0</xdr:rowOff>
    </xdr:to>
    <xdr:pic>
      <xdr:nvPicPr>
        <xdr:cNvPr id="8" name="그림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87915750"/>
          <a:ext cx="7109011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tabSelected="1" workbookViewId="0">
      <selection activeCell="B3" sqref="B3"/>
    </sheetView>
  </sheetViews>
  <sheetFormatPr defaultRowHeight="16.5"/>
  <cols>
    <col min="2" max="2" width="15.5" customWidth="1"/>
  </cols>
  <sheetData>
    <row r="2" spans="2:12" ht="30" customHeight="1" thickBot="1">
      <c r="B2" s="44" t="s">
        <v>61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2:12" ht="17.25" thickTop="1">
      <c r="L3" s="13"/>
    </row>
    <row r="4" spans="2:12">
      <c r="B4" s="46" t="s">
        <v>0</v>
      </c>
      <c r="C4" s="48">
        <v>2021</v>
      </c>
      <c r="D4" s="49"/>
      <c r="E4" s="48">
        <v>2022</v>
      </c>
      <c r="F4" s="49"/>
      <c r="G4" s="48">
        <v>2023</v>
      </c>
      <c r="H4" s="49"/>
      <c r="I4" s="48">
        <v>2024</v>
      </c>
      <c r="J4" s="49"/>
      <c r="K4" s="48">
        <v>2025</v>
      </c>
      <c r="L4" s="49"/>
    </row>
    <row r="5" spans="2:12">
      <c r="B5" s="47"/>
      <c r="C5" s="2" t="s">
        <v>1</v>
      </c>
      <c r="D5" s="2" t="s">
        <v>2</v>
      </c>
      <c r="E5" s="2" t="s">
        <v>1</v>
      </c>
      <c r="F5" s="2" t="s">
        <v>2</v>
      </c>
      <c r="G5" s="2" t="s">
        <v>1</v>
      </c>
      <c r="H5" s="2" t="s">
        <v>2</v>
      </c>
      <c r="I5" s="2" t="s">
        <v>1</v>
      </c>
      <c r="J5" s="2" t="s">
        <v>2</v>
      </c>
      <c r="K5" s="2" t="s">
        <v>1</v>
      </c>
      <c r="L5" s="2" t="s">
        <v>2</v>
      </c>
    </row>
    <row r="6" spans="2:12" ht="17.25">
      <c r="B6" s="3" t="s">
        <v>3</v>
      </c>
      <c r="C6" s="14">
        <v>3998</v>
      </c>
      <c r="D6" s="15">
        <v>1</v>
      </c>
      <c r="E6" s="14">
        <v>4721</v>
      </c>
      <c r="F6" s="15">
        <v>1</v>
      </c>
      <c r="G6" s="14">
        <v>4623</v>
      </c>
      <c r="H6" s="16">
        <v>1</v>
      </c>
      <c r="I6" s="23">
        <v>4641</v>
      </c>
      <c r="J6" s="24">
        <v>1</v>
      </c>
      <c r="K6" s="17">
        <f>SUM(K7:K13)</f>
        <v>4683</v>
      </c>
      <c r="L6" s="18">
        <v>1</v>
      </c>
    </row>
    <row r="7" spans="2:12" ht="17.25">
      <c r="B7" s="4" t="s">
        <v>4</v>
      </c>
      <c r="C7" s="19">
        <v>582</v>
      </c>
      <c r="D7" s="20">
        <v>0.1455727863931966</v>
      </c>
      <c r="E7" s="19">
        <v>630</v>
      </c>
      <c r="F7" s="20">
        <v>0.13344630374920569</v>
      </c>
      <c r="G7" s="19">
        <v>775</v>
      </c>
      <c r="H7" s="20">
        <v>0.16764006056673156</v>
      </c>
      <c r="I7" s="25">
        <v>706</v>
      </c>
      <c r="J7" s="26">
        <v>0.15212238741650505</v>
      </c>
      <c r="K7" s="21">
        <v>661</v>
      </c>
      <c r="L7" s="22">
        <v>0.14099999999999999</v>
      </c>
    </row>
    <row r="8" spans="2:12" ht="17.25">
      <c r="B8" s="4" t="s">
        <v>5</v>
      </c>
      <c r="C8" s="19">
        <v>158</v>
      </c>
      <c r="D8" s="20">
        <v>3.951975987993997E-2</v>
      </c>
      <c r="E8" s="19">
        <v>161</v>
      </c>
      <c r="F8" s="20">
        <v>3.4102944291463676E-2</v>
      </c>
      <c r="G8" s="19">
        <v>174</v>
      </c>
      <c r="H8" s="20">
        <v>3.7637897469175861E-2</v>
      </c>
      <c r="I8" s="25">
        <v>143</v>
      </c>
      <c r="J8" s="26">
        <v>3.081232492997199E-2</v>
      </c>
      <c r="K8" s="21">
        <v>140</v>
      </c>
      <c r="L8" s="22">
        <v>0.03</v>
      </c>
    </row>
    <row r="9" spans="2:12" ht="17.25">
      <c r="B9" s="4" t="s">
        <v>6</v>
      </c>
      <c r="C9" s="19">
        <v>1208</v>
      </c>
      <c r="D9" s="20">
        <v>0.30215107553776888</v>
      </c>
      <c r="E9" s="19">
        <v>1467</v>
      </c>
      <c r="F9" s="20">
        <v>0.31073925015886467</v>
      </c>
      <c r="G9" s="19">
        <v>1228</v>
      </c>
      <c r="H9" s="20">
        <v>0.26562837983993076</v>
      </c>
      <c r="I9" s="25">
        <v>1070</v>
      </c>
      <c r="J9" s="26">
        <v>0.23055375996552468</v>
      </c>
      <c r="K9" s="21">
        <v>1040</v>
      </c>
      <c r="L9" s="22">
        <v>0.222</v>
      </c>
    </row>
    <row r="10" spans="2:12" ht="17.25">
      <c r="B10" s="4" t="s">
        <v>7</v>
      </c>
      <c r="C10" s="19">
        <v>711</v>
      </c>
      <c r="D10" s="20">
        <v>0.17783891945972988</v>
      </c>
      <c r="E10" s="19">
        <v>1064</v>
      </c>
      <c r="F10" s="20">
        <v>0.22537597966532513</v>
      </c>
      <c r="G10" s="19">
        <v>933</v>
      </c>
      <c r="H10" s="20">
        <v>0.20181700194678781</v>
      </c>
      <c r="I10" s="25">
        <v>814</v>
      </c>
      <c r="J10" s="26">
        <v>0.17539323421676362</v>
      </c>
      <c r="K10" s="21">
        <v>860</v>
      </c>
      <c r="L10" s="22">
        <v>0.184</v>
      </c>
    </row>
    <row r="11" spans="2:12" ht="17.25">
      <c r="B11" s="4" t="s">
        <v>8</v>
      </c>
      <c r="C11" s="19">
        <v>1339</v>
      </c>
      <c r="D11" s="20">
        <v>0.33491745872936468</v>
      </c>
      <c r="E11" s="19">
        <v>1397</v>
      </c>
      <c r="F11" s="20">
        <v>0.29591188307561955</v>
      </c>
      <c r="G11" s="19">
        <v>1506</v>
      </c>
      <c r="H11" s="20">
        <v>0.32576249188838419</v>
      </c>
      <c r="I11" s="25">
        <v>1621</v>
      </c>
      <c r="J11" s="26">
        <v>0.34927817280758455</v>
      </c>
      <c r="K11" s="21">
        <v>1705</v>
      </c>
      <c r="L11" s="22">
        <v>0.36399999999999999</v>
      </c>
    </row>
    <row r="12" spans="2:12" ht="17.25">
      <c r="B12" s="4" t="s">
        <v>9</v>
      </c>
      <c r="C12" s="19">
        <v>0</v>
      </c>
      <c r="D12" s="20">
        <v>0</v>
      </c>
      <c r="E12" s="19">
        <v>0</v>
      </c>
      <c r="F12" s="20">
        <v>0</v>
      </c>
      <c r="G12" s="19">
        <v>0</v>
      </c>
      <c r="H12" s="20">
        <v>0</v>
      </c>
      <c r="I12" s="25">
        <v>0</v>
      </c>
      <c r="J12" s="26">
        <v>0</v>
      </c>
      <c r="K12" s="21">
        <v>0</v>
      </c>
      <c r="L12" s="22">
        <v>0</v>
      </c>
    </row>
    <row r="13" spans="2:12" ht="28.5">
      <c r="B13" s="4" t="s">
        <v>10</v>
      </c>
      <c r="C13" s="19">
        <v>0</v>
      </c>
      <c r="D13" s="20">
        <v>4.2363905952128787E-4</v>
      </c>
      <c r="E13" s="19">
        <v>2</v>
      </c>
      <c r="F13" s="20">
        <v>4.2363905952128787E-4</v>
      </c>
      <c r="G13" s="19">
        <v>7</v>
      </c>
      <c r="H13" s="20">
        <v>1.5141682889898333E-3</v>
      </c>
      <c r="I13" s="25">
        <v>287</v>
      </c>
      <c r="J13" s="26">
        <v>6.1840120663650078E-2</v>
      </c>
      <c r="K13" s="21">
        <v>277</v>
      </c>
      <c r="L13" s="22">
        <v>5.8999999999999997E-2</v>
      </c>
    </row>
    <row r="16" spans="2:12" ht="28.5" customHeight="1">
      <c r="B16" s="27"/>
      <c r="C16" s="27"/>
    </row>
  </sheetData>
  <mergeCells count="7">
    <mergeCell ref="B2:L2"/>
    <mergeCell ref="B4:B5"/>
    <mergeCell ref="C4:D4"/>
    <mergeCell ref="E4:F4"/>
    <mergeCell ref="G4:H4"/>
    <mergeCell ref="I4:J4"/>
    <mergeCell ref="K4:L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workbookViewId="0">
      <selection activeCell="B3" sqref="B3"/>
    </sheetView>
  </sheetViews>
  <sheetFormatPr defaultRowHeight="16.5"/>
  <cols>
    <col min="2" max="2" width="26.375" customWidth="1"/>
  </cols>
  <sheetData>
    <row r="2" spans="2:12" ht="32.25" thickBot="1">
      <c r="B2" s="44" t="s">
        <v>62</v>
      </c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2:12" ht="17.25" thickTop="1">
      <c r="L3" s="13"/>
    </row>
    <row r="4" spans="2:12">
      <c r="B4" s="52" t="s">
        <v>11</v>
      </c>
      <c r="C4" s="50">
        <v>2021</v>
      </c>
      <c r="D4" s="51"/>
      <c r="E4" s="50">
        <v>2022</v>
      </c>
      <c r="F4" s="51"/>
      <c r="G4" s="50">
        <v>2023</v>
      </c>
      <c r="H4" s="51"/>
      <c r="I4" s="50">
        <v>2024</v>
      </c>
      <c r="J4" s="51"/>
      <c r="K4" s="50">
        <v>2025</v>
      </c>
      <c r="L4" s="51"/>
    </row>
    <row r="5" spans="2:12">
      <c r="B5" s="53"/>
      <c r="C5" s="5" t="s">
        <v>1</v>
      </c>
      <c r="D5" s="5" t="s">
        <v>2</v>
      </c>
      <c r="E5" s="5" t="s">
        <v>1</v>
      </c>
      <c r="F5" s="5" t="s">
        <v>2</v>
      </c>
      <c r="G5" s="5" t="s">
        <v>1</v>
      </c>
      <c r="H5" s="5" t="s">
        <v>2</v>
      </c>
      <c r="I5" s="5" t="s">
        <v>1</v>
      </c>
      <c r="J5" s="5" t="s">
        <v>2</v>
      </c>
      <c r="K5" s="5" t="s">
        <v>1</v>
      </c>
      <c r="L5" s="5" t="s">
        <v>2</v>
      </c>
    </row>
    <row r="6" spans="2:12" ht="17.25">
      <c r="B6" s="3" t="s">
        <v>3</v>
      </c>
      <c r="C6" s="23">
        <v>3998</v>
      </c>
      <c r="D6" s="24">
        <v>1</v>
      </c>
      <c r="E6" s="23">
        <v>4721</v>
      </c>
      <c r="F6" s="24">
        <v>1</v>
      </c>
      <c r="G6" s="23">
        <v>4623</v>
      </c>
      <c r="H6" s="24">
        <v>1</v>
      </c>
      <c r="I6" s="23">
        <v>4641</v>
      </c>
      <c r="J6" s="24">
        <v>1</v>
      </c>
      <c r="K6" s="17">
        <v>4683</v>
      </c>
      <c r="L6" s="18">
        <v>1</v>
      </c>
    </row>
    <row r="7" spans="2:12" ht="17.25">
      <c r="B7" s="4" t="s">
        <v>12</v>
      </c>
      <c r="C7" s="30">
        <v>317</v>
      </c>
      <c r="D7" s="31">
        <v>7.9289644822411201E-2</v>
      </c>
      <c r="E7" s="30">
        <v>408</v>
      </c>
      <c r="F7" s="31">
        <v>8.642236814234272E-2</v>
      </c>
      <c r="G7" s="30">
        <v>318</v>
      </c>
      <c r="H7" s="31">
        <v>6.8786502271252437E-2</v>
      </c>
      <c r="I7" s="30">
        <v>323</v>
      </c>
      <c r="J7" s="31">
        <v>6.95970695970696E-2</v>
      </c>
      <c r="K7" s="28">
        <v>326</v>
      </c>
      <c r="L7" s="29">
        <v>7.0000000000000007E-2</v>
      </c>
    </row>
    <row r="8" spans="2:12" ht="17.25">
      <c r="B8" s="4" t="s">
        <v>13</v>
      </c>
      <c r="C8" s="30">
        <v>38</v>
      </c>
      <c r="D8" s="31">
        <v>9.5047523761880946E-3</v>
      </c>
      <c r="E8" s="30">
        <v>70</v>
      </c>
      <c r="F8" s="31">
        <v>1.4827367083245075E-2</v>
      </c>
      <c r="G8" s="30">
        <v>67</v>
      </c>
      <c r="H8" s="31">
        <v>1.4492753623188406E-2</v>
      </c>
      <c r="I8" s="30">
        <v>73</v>
      </c>
      <c r="J8" s="31">
        <v>1.5729368670545141E-2</v>
      </c>
      <c r="K8" s="28">
        <v>40</v>
      </c>
      <c r="L8" s="29">
        <v>8.9999999999999993E-3</v>
      </c>
    </row>
    <row r="9" spans="2:12" ht="17.25">
      <c r="B9" s="4" t="s">
        <v>14</v>
      </c>
      <c r="C9" s="30">
        <v>56</v>
      </c>
      <c r="D9" s="31">
        <v>1.4007003501750876E-2</v>
      </c>
      <c r="E9" s="30">
        <v>51</v>
      </c>
      <c r="F9" s="31">
        <v>1.080279601779284E-2</v>
      </c>
      <c r="G9" s="30">
        <v>58</v>
      </c>
      <c r="H9" s="31">
        <v>1.254596582305862E-2</v>
      </c>
      <c r="I9" s="30">
        <v>112</v>
      </c>
      <c r="J9" s="31">
        <v>2.4132730015082957E-2</v>
      </c>
      <c r="K9" s="28">
        <v>49</v>
      </c>
      <c r="L9" s="29">
        <v>0.01</v>
      </c>
    </row>
    <row r="10" spans="2:12" ht="17.25">
      <c r="B10" s="4" t="s">
        <v>15</v>
      </c>
      <c r="C10" s="30">
        <v>225</v>
      </c>
      <c r="D10" s="31">
        <v>5.6278139069534765E-2</v>
      </c>
      <c r="E10" s="30">
        <v>323</v>
      </c>
      <c r="F10" s="31">
        <v>6.8417708112687992E-2</v>
      </c>
      <c r="G10" s="30">
        <v>323</v>
      </c>
      <c r="H10" s="31">
        <v>6.986805104910232E-2</v>
      </c>
      <c r="I10" s="30">
        <v>381</v>
      </c>
      <c r="J10" s="31">
        <v>8.2094376212023271E-2</v>
      </c>
      <c r="K10" s="28">
        <v>267</v>
      </c>
      <c r="L10" s="29">
        <v>5.7000000000000002E-2</v>
      </c>
    </row>
    <row r="11" spans="2:12" ht="17.25">
      <c r="B11" s="4" t="s">
        <v>16</v>
      </c>
      <c r="C11" s="30">
        <v>331</v>
      </c>
      <c r="D11" s="31">
        <v>8.2791395697848921E-2</v>
      </c>
      <c r="E11" s="30">
        <v>347</v>
      </c>
      <c r="F11" s="31">
        <v>7.3501376826943438E-2</v>
      </c>
      <c r="G11" s="30">
        <v>255</v>
      </c>
      <c r="H11" s="31">
        <v>5.5158987670343933E-2</v>
      </c>
      <c r="I11" s="30">
        <v>265</v>
      </c>
      <c r="J11" s="31">
        <v>5.7099762982115922E-2</v>
      </c>
      <c r="K11" s="28">
        <v>256</v>
      </c>
      <c r="L11" s="29">
        <v>5.5E-2</v>
      </c>
    </row>
    <row r="12" spans="2:12" ht="17.25">
      <c r="B12" s="4" t="s">
        <v>17</v>
      </c>
      <c r="C12" s="30">
        <v>1414</v>
      </c>
      <c r="D12" s="31">
        <v>0.3536768384192096</v>
      </c>
      <c r="E12" s="30">
        <v>1403</v>
      </c>
      <c r="F12" s="31">
        <v>0.29718280025418342</v>
      </c>
      <c r="G12" s="30">
        <v>1496</v>
      </c>
      <c r="H12" s="31">
        <v>0.32359939433268442</v>
      </c>
      <c r="I12" s="30">
        <v>1640</v>
      </c>
      <c r="J12" s="31">
        <v>0.35337211807800045</v>
      </c>
      <c r="K12" s="28">
        <v>1681</v>
      </c>
      <c r="L12" s="29">
        <v>0.35899999999999999</v>
      </c>
    </row>
    <row r="13" spans="2:12" ht="17.25">
      <c r="B13" s="4" t="s">
        <v>18</v>
      </c>
      <c r="C13" s="30">
        <v>69</v>
      </c>
      <c r="D13" s="31">
        <v>1.7258629314657329E-2</v>
      </c>
      <c r="E13" s="30">
        <v>79</v>
      </c>
      <c r="F13" s="31">
        <v>1.6733742851090871E-2</v>
      </c>
      <c r="G13" s="30">
        <v>64</v>
      </c>
      <c r="H13" s="31">
        <v>1.3843824356478478E-2</v>
      </c>
      <c r="I13" s="30">
        <v>61</v>
      </c>
      <c r="J13" s="31">
        <v>1.3143719026071967E-2</v>
      </c>
      <c r="K13" s="28">
        <v>162</v>
      </c>
      <c r="L13" s="29">
        <v>3.4000000000000002E-2</v>
      </c>
    </row>
    <row r="14" spans="2:12" ht="17.25">
      <c r="B14" s="4" t="s">
        <v>19</v>
      </c>
      <c r="C14" s="30">
        <v>377</v>
      </c>
      <c r="D14" s="31">
        <v>9.4297148574287143E-2</v>
      </c>
      <c r="E14" s="30">
        <v>544</v>
      </c>
      <c r="F14" s="31">
        <v>0.1152298241897903</v>
      </c>
      <c r="G14" s="30">
        <v>521</v>
      </c>
      <c r="H14" s="31">
        <v>0.1126973826519576</v>
      </c>
      <c r="I14" s="30">
        <v>444</v>
      </c>
      <c r="J14" s="31">
        <v>9.5669036845507427E-2</v>
      </c>
      <c r="K14" s="28">
        <v>531</v>
      </c>
      <c r="L14" s="29">
        <v>0.113</v>
      </c>
    </row>
    <row r="15" spans="2:12" ht="17.25">
      <c r="B15" s="4" t="s">
        <v>20</v>
      </c>
      <c r="C15" s="30">
        <v>48</v>
      </c>
      <c r="D15" s="31">
        <v>1.200600300150075E-2</v>
      </c>
      <c r="E15" s="30">
        <v>39</v>
      </c>
      <c r="F15" s="31">
        <v>8.2609616606651136E-3</v>
      </c>
      <c r="G15" s="30">
        <v>79</v>
      </c>
      <c r="H15" s="31">
        <v>1.7088470690028119E-2</v>
      </c>
      <c r="I15" s="30">
        <v>87</v>
      </c>
      <c r="J15" s="31">
        <v>1.874595992243051E-2</v>
      </c>
      <c r="K15" s="28">
        <v>79</v>
      </c>
      <c r="L15" s="29">
        <v>1.7000000000000001E-2</v>
      </c>
    </row>
    <row r="16" spans="2:12" ht="17.25">
      <c r="B16" s="4" t="s">
        <v>21</v>
      </c>
      <c r="C16" s="30">
        <v>178</v>
      </c>
      <c r="D16" s="31">
        <v>4.4522261130565281E-2</v>
      </c>
      <c r="E16" s="30">
        <v>333</v>
      </c>
      <c r="F16" s="31">
        <v>7.0535903410294434E-2</v>
      </c>
      <c r="G16" s="30">
        <v>231</v>
      </c>
      <c r="H16" s="31">
        <v>4.9967553536664502E-2</v>
      </c>
      <c r="I16" s="30">
        <v>172</v>
      </c>
      <c r="J16" s="31">
        <v>3.7060978237448826E-2</v>
      </c>
      <c r="K16" s="28">
        <v>180</v>
      </c>
      <c r="L16" s="29">
        <v>3.7999999999999999E-2</v>
      </c>
    </row>
    <row r="17" spans="2:12" ht="17.25">
      <c r="B17" s="4" t="s">
        <v>22</v>
      </c>
      <c r="C17" s="30">
        <v>205</v>
      </c>
      <c r="D17" s="31">
        <v>5.1275637818909453E-2</v>
      </c>
      <c r="E17" s="30">
        <v>272</v>
      </c>
      <c r="F17" s="31">
        <v>5.7614912094895152E-2</v>
      </c>
      <c r="G17" s="30">
        <v>265</v>
      </c>
      <c r="H17" s="31">
        <v>5.7322085226043692E-2</v>
      </c>
      <c r="I17" s="30">
        <v>151</v>
      </c>
      <c r="J17" s="31">
        <v>3.2536091359620774E-2</v>
      </c>
      <c r="K17" s="28">
        <v>215</v>
      </c>
      <c r="L17" s="29">
        <v>4.5999999999999999E-2</v>
      </c>
    </row>
    <row r="18" spans="2:12" ht="17.25">
      <c r="B18" s="4" t="s">
        <v>23</v>
      </c>
      <c r="C18" s="30">
        <v>0</v>
      </c>
      <c r="D18" s="31">
        <v>0</v>
      </c>
      <c r="E18" s="30">
        <v>0</v>
      </c>
      <c r="F18" s="31">
        <v>0</v>
      </c>
      <c r="G18" s="30">
        <v>0</v>
      </c>
      <c r="H18" s="31">
        <v>0</v>
      </c>
      <c r="I18" s="30">
        <v>0</v>
      </c>
      <c r="J18" s="31">
        <v>0</v>
      </c>
      <c r="K18" s="28">
        <v>0</v>
      </c>
      <c r="L18" s="29">
        <v>0</v>
      </c>
    </row>
    <row r="19" spans="2:12" ht="17.25">
      <c r="B19" s="4" t="s">
        <v>24</v>
      </c>
      <c r="C19" s="30">
        <v>70</v>
      </c>
      <c r="D19" s="31">
        <v>1.7508754377188594E-2</v>
      </c>
      <c r="E19" s="30">
        <v>123</v>
      </c>
      <c r="F19" s="31">
        <v>2.6053802160559202E-2</v>
      </c>
      <c r="G19" s="30">
        <v>127</v>
      </c>
      <c r="H19" s="31">
        <v>2.7471338957386977E-2</v>
      </c>
      <c r="I19" s="30">
        <v>80</v>
      </c>
      <c r="J19" s="31">
        <v>1.7237664296487827E-2</v>
      </c>
      <c r="K19" s="28">
        <v>82</v>
      </c>
      <c r="L19" s="29">
        <v>1.7999999999999999E-2</v>
      </c>
    </row>
    <row r="20" spans="2:12" ht="17.25">
      <c r="B20" s="4" t="s">
        <v>25</v>
      </c>
      <c r="C20" s="30">
        <v>670</v>
      </c>
      <c r="D20" s="31">
        <v>0.16758379189594796</v>
      </c>
      <c r="E20" s="30">
        <v>729</v>
      </c>
      <c r="F20" s="31">
        <v>0.15441643719550943</v>
      </c>
      <c r="G20" s="30">
        <v>819</v>
      </c>
      <c r="H20" s="31">
        <v>0.17715768981181051</v>
      </c>
      <c r="I20" s="30">
        <v>852</v>
      </c>
      <c r="J20" s="31">
        <v>0.18358112475759533</v>
      </c>
      <c r="K20" s="28">
        <v>815</v>
      </c>
      <c r="L20" s="29">
        <v>0.17399999999999999</v>
      </c>
    </row>
    <row r="23" spans="2:12">
      <c r="B23" s="6"/>
    </row>
  </sheetData>
  <mergeCells count="7">
    <mergeCell ref="K4:L4"/>
    <mergeCell ref="B2:L2"/>
    <mergeCell ref="B4:B5"/>
    <mergeCell ref="C4:D4"/>
    <mergeCell ref="E4:F4"/>
    <mergeCell ref="G4:H4"/>
    <mergeCell ref="I4:J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workbookViewId="0">
      <selection activeCell="B3" sqref="B3"/>
    </sheetView>
  </sheetViews>
  <sheetFormatPr defaultRowHeight="16.5"/>
  <cols>
    <col min="2" max="2" width="19.625" customWidth="1"/>
    <col min="3" max="7" width="12.875" customWidth="1"/>
    <col min="8" max="8" width="18.875" customWidth="1"/>
    <col min="9" max="11" width="18.25" customWidth="1"/>
  </cols>
  <sheetData>
    <row r="2" spans="2:11" ht="32.25" thickBot="1">
      <c r="B2" s="44" t="s">
        <v>59</v>
      </c>
      <c r="C2" s="45"/>
      <c r="D2" s="45"/>
      <c r="E2" s="45"/>
      <c r="F2" s="45"/>
      <c r="G2" s="45"/>
      <c r="H2" s="45"/>
      <c r="I2" s="45"/>
      <c r="J2" s="45"/>
      <c r="K2" s="45"/>
    </row>
    <row r="3" spans="2:11" ht="17.25" thickTop="1"/>
    <row r="4" spans="2:11" ht="33.75" customHeight="1">
      <c r="B4" s="46" t="s">
        <v>26</v>
      </c>
      <c r="C4" s="48" t="s">
        <v>27</v>
      </c>
      <c r="D4" s="54"/>
      <c r="E4" s="54"/>
      <c r="F4" s="54"/>
      <c r="G4" s="54"/>
      <c r="H4" s="49"/>
      <c r="I4" s="1" t="s">
        <v>45</v>
      </c>
      <c r="J4" s="1" t="s">
        <v>44</v>
      </c>
      <c r="K4" s="1" t="s">
        <v>30</v>
      </c>
    </row>
    <row r="5" spans="2:11">
      <c r="B5" s="55"/>
      <c r="C5" s="1" t="s">
        <v>32</v>
      </c>
      <c r="D5" s="1" t="s">
        <v>33</v>
      </c>
      <c r="E5" s="1" t="s">
        <v>47</v>
      </c>
      <c r="F5" s="1" t="s">
        <v>48</v>
      </c>
      <c r="G5" s="1" t="s">
        <v>37</v>
      </c>
      <c r="H5" s="1" t="s">
        <v>49</v>
      </c>
      <c r="I5" s="55" t="s">
        <v>28</v>
      </c>
      <c r="J5" s="55" t="s">
        <v>29</v>
      </c>
      <c r="K5" s="55" t="s">
        <v>31</v>
      </c>
    </row>
    <row r="6" spans="2:11">
      <c r="B6" s="47"/>
      <c r="C6" s="7" t="s">
        <v>46</v>
      </c>
      <c r="D6" s="7" t="s">
        <v>34</v>
      </c>
      <c r="E6" s="8" t="s">
        <v>35</v>
      </c>
      <c r="F6" s="8" t="s">
        <v>36</v>
      </c>
      <c r="G6" s="7" t="s">
        <v>38</v>
      </c>
      <c r="H6" s="8" t="s">
        <v>39</v>
      </c>
      <c r="I6" s="47"/>
      <c r="J6" s="47"/>
      <c r="K6" s="47"/>
    </row>
    <row r="7" spans="2:11" ht="17.25">
      <c r="B7" s="9" t="s">
        <v>40</v>
      </c>
      <c r="C7" s="33">
        <v>5091</v>
      </c>
      <c r="D7" s="33">
        <v>5451</v>
      </c>
      <c r="E7" s="33">
        <v>0</v>
      </c>
      <c r="F7" s="33">
        <v>0</v>
      </c>
      <c r="G7" s="33">
        <v>0</v>
      </c>
      <c r="H7" s="33">
        <v>195</v>
      </c>
      <c r="I7" s="33">
        <v>5451</v>
      </c>
      <c r="J7" s="34">
        <v>-360</v>
      </c>
      <c r="K7" s="34">
        <v>-165</v>
      </c>
    </row>
    <row r="8" spans="2:11" ht="17.25">
      <c r="B8" s="4" t="s">
        <v>41</v>
      </c>
      <c r="C8" s="35">
        <v>4406</v>
      </c>
      <c r="D8" s="35">
        <v>4541</v>
      </c>
      <c r="E8" s="35">
        <v>0</v>
      </c>
      <c r="F8" s="35">
        <v>0</v>
      </c>
      <c r="G8" s="35">
        <v>0</v>
      </c>
      <c r="H8" s="35">
        <v>123</v>
      </c>
      <c r="I8" s="35">
        <v>4541</v>
      </c>
      <c r="J8" s="36">
        <v>-134</v>
      </c>
      <c r="K8" s="36">
        <v>-11</v>
      </c>
    </row>
    <row r="9" spans="2:11" ht="16.5" customHeight="1">
      <c r="B9" s="11" t="s">
        <v>50</v>
      </c>
      <c r="C9" s="37">
        <v>149</v>
      </c>
      <c r="D9" s="37">
        <v>94</v>
      </c>
      <c r="E9" s="37">
        <v>0</v>
      </c>
      <c r="F9" s="37">
        <v>0</v>
      </c>
      <c r="G9" s="37">
        <v>0</v>
      </c>
      <c r="H9" s="37">
        <v>0</v>
      </c>
      <c r="I9" s="37">
        <v>94</v>
      </c>
      <c r="J9" s="38">
        <v>55</v>
      </c>
      <c r="K9" s="38">
        <v>55</v>
      </c>
    </row>
    <row r="10" spans="2:11" ht="16.5" customHeight="1">
      <c r="B10" s="11" t="s">
        <v>51</v>
      </c>
      <c r="C10" s="37">
        <v>515</v>
      </c>
      <c r="D10" s="37">
        <v>798</v>
      </c>
      <c r="E10" s="37">
        <v>0</v>
      </c>
      <c r="F10" s="37">
        <v>0</v>
      </c>
      <c r="G10" s="37">
        <v>0</v>
      </c>
      <c r="H10" s="37">
        <v>72</v>
      </c>
      <c r="I10" s="37">
        <v>798</v>
      </c>
      <c r="J10" s="38">
        <v>-283</v>
      </c>
      <c r="K10" s="38">
        <v>-211</v>
      </c>
    </row>
    <row r="11" spans="2:11" ht="17.25">
      <c r="B11" s="4" t="s">
        <v>42</v>
      </c>
      <c r="C11" s="35">
        <v>21</v>
      </c>
      <c r="D11" s="35">
        <v>19</v>
      </c>
      <c r="E11" s="35">
        <v>0</v>
      </c>
      <c r="F11" s="35">
        <v>0</v>
      </c>
      <c r="G11" s="35">
        <v>0</v>
      </c>
      <c r="H11" s="35">
        <v>0</v>
      </c>
      <c r="I11" s="35">
        <v>19</v>
      </c>
      <c r="J11" s="36">
        <v>2</v>
      </c>
      <c r="K11" s="36">
        <v>2</v>
      </c>
    </row>
    <row r="16" spans="2:11">
      <c r="B16" s="2" t="s">
        <v>52</v>
      </c>
      <c r="C16" s="2">
        <v>2021</v>
      </c>
      <c r="D16" s="2">
        <v>2022</v>
      </c>
      <c r="E16" s="2">
        <v>2023</v>
      </c>
      <c r="F16" s="2">
        <v>2024</v>
      </c>
      <c r="G16" s="2">
        <v>2025</v>
      </c>
    </row>
    <row r="17" spans="2:7" ht="17.25">
      <c r="B17" s="4" t="s">
        <v>43</v>
      </c>
      <c r="C17" s="32">
        <v>43</v>
      </c>
      <c r="D17" s="32">
        <v>61</v>
      </c>
      <c r="E17" s="32">
        <v>-22</v>
      </c>
      <c r="F17" s="32">
        <v>-370</v>
      </c>
      <c r="G17" s="32">
        <v>-360</v>
      </c>
    </row>
    <row r="18" spans="2:7" ht="17.25">
      <c r="B18" s="4" t="s">
        <v>30</v>
      </c>
      <c r="C18" s="32">
        <v>58</v>
      </c>
      <c r="D18" s="32">
        <v>89</v>
      </c>
      <c r="E18" s="32">
        <v>53</v>
      </c>
      <c r="F18" s="32">
        <v>-177</v>
      </c>
      <c r="G18" s="32">
        <v>-165</v>
      </c>
    </row>
    <row r="21" spans="2:7" ht="28.5" customHeight="1">
      <c r="B21" s="27"/>
      <c r="C21" s="27"/>
    </row>
  </sheetData>
  <mergeCells count="6">
    <mergeCell ref="B2:K2"/>
    <mergeCell ref="C4:H4"/>
    <mergeCell ref="B4:B6"/>
    <mergeCell ref="I5:I6"/>
    <mergeCell ref="J5:J6"/>
    <mergeCell ref="K5:K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1"/>
  <sheetViews>
    <sheetView workbookViewId="0">
      <pane ySplit="5" topLeftCell="A6" activePane="bottomLeft" state="frozen"/>
      <selection pane="bottomLeft" activeCell="B3" sqref="B3"/>
    </sheetView>
  </sheetViews>
  <sheetFormatPr defaultRowHeight="16.5"/>
  <cols>
    <col min="2" max="2" width="29.25" customWidth="1"/>
    <col min="3" max="3" width="11" bestFit="1" customWidth="1"/>
    <col min="4" max="4" width="61.75" customWidth="1"/>
    <col min="5" max="5" width="15.75" customWidth="1"/>
    <col min="6" max="6" width="9.625" customWidth="1"/>
  </cols>
  <sheetData>
    <row r="2" spans="2:6" ht="32.25" thickBot="1">
      <c r="B2" s="44" t="s">
        <v>60</v>
      </c>
      <c r="C2" s="45"/>
      <c r="D2" s="45"/>
      <c r="E2" s="45"/>
      <c r="F2" s="45"/>
    </row>
    <row r="3" spans="2:6" ht="17.25" thickTop="1"/>
    <row r="4" spans="2:6">
      <c r="B4" s="2" t="s">
        <v>52</v>
      </c>
      <c r="C4" s="2" t="s">
        <v>53</v>
      </c>
      <c r="D4" s="2" t="s">
        <v>56</v>
      </c>
      <c r="E4" s="2" t="s">
        <v>54</v>
      </c>
      <c r="F4" s="2" t="s">
        <v>57</v>
      </c>
    </row>
    <row r="5" spans="2:6" ht="17.25">
      <c r="B5" s="56" t="s">
        <v>55</v>
      </c>
      <c r="C5" s="57"/>
      <c r="D5" s="58"/>
      <c r="E5" s="12">
        <f>SUM(E6:E88)</f>
        <v>1745378</v>
      </c>
      <c r="F5" s="10"/>
    </row>
    <row r="6" spans="2:6" ht="24.75" customHeight="1">
      <c r="B6" s="39" t="s">
        <v>58</v>
      </c>
      <c r="C6" s="39" t="s">
        <v>65</v>
      </c>
      <c r="D6" s="41" t="s">
        <v>66</v>
      </c>
      <c r="E6" s="43">
        <v>30000</v>
      </c>
      <c r="F6" s="39" t="s">
        <v>64</v>
      </c>
    </row>
    <row r="7" spans="2:6" ht="24.75" customHeight="1">
      <c r="B7" s="39" t="s">
        <v>58</v>
      </c>
      <c r="C7" s="39" t="s">
        <v>65</v>
      </c>
      <c r="D7" s="41" t="s">
        <v>67</v>
      </c>
      <c r="E7" s="43">
        <v>28000</v>
      </c>
      <c r="F7" s="39" t="s">
        <v>64</v>
      </c>
    </row>
    <row r="8" spans="2:6" ht="24.75" customHeight="1">
      <c r="B8" s="39" t="s">
        <v>58</v>
      </c>
      <c r="C8" s="39" t="s">
        <v>65</v>
      </c>
      <c r="D8" s="41" t="s">
        <v>68</v>
      </c>
      <c r="E8" s="43">
        <v>50000</v>
      </c>
      <c r="F8" s="39" t="s">
        <v>64</v>
      </c>
    </row>
    <row r="9" spans="2:6" ht="24.75" customHeight="1">
      <c r="B9" s="39" t="s">
        <v>58</v>
      </c>
      <c r="C9" s="39" t="s">
        <v>69</v>
      </c>
      <c r="D9" s="41" t="s">
        <v>70</v>
      </c>
      <c r="E9" s="43">
        <v>55000</v>
      </c>
      <c r="F9" s="39" t="s">
        <v>64</v>
      </c>
    </row>
    <row r="10" spans="2:6" ht="24.75" customHeight="1">
      <c r="B10" s="39" t="s">
        <v>58</v>
      </c>
      <c r="C10" s="39" t="s">
        <v>69</v>
      </c>
      <c r="D10" s="41" t="s">
        <v>71</v>
      </c>
      <c r="E10" s="43">
        <v>80000</v>
      </c>
      <c r="F10" s="39" t="s">
        <v>64</v>
      </c>
    </row>
    <row r="11" spans="2:6" ht="24.75" customHeight="1">
      <c r="B11" s="39" t="s">
        <v>58</v>
      </c>
      <c r="C11" s="39" t="s">
        <v>69</v>
      </c>
      <c r="D11" s="41" t="s">
        <v>72</v>
      </c>
      <c r="E11" s="43">
        <v>60000</v>
      </c>
      <c r="F11" s="39" t="s">
        <v>64</v>
      </c>
    </row>
    <row r="12" spans="2:6" ht="24.75" customHeight="1">
      <c r="B12" s="39" t="s">
        <v>58</v>
      </c>
      <c r="C12" s="39" t="s">
        <v>73</v>
      </c>
      <c r="D12" s="41" t="s">
        <v>85</v>
      </c>
      <c r="E12" s="43">
        <v>100000</v>
      </c>
      <c r="F12" s="39" t="s">
        <v>64</v>
      </c>
    </row>
    <row r="13" spans="2:6" ht="24.75" customHeight="1">
      <c r="B13" s="39" t="s">
        <v>58</v>
      </c>
      <c r="C13" s="39" t="s">
        <v>74</v>
      </c>
      <c r="D13" s="41" t="s">
        <v>86</v>
      </c>
      <c r="E13" s="43">
        <v>23000</v>
      </c>
      <c r="F13" s="39" t="s">
        <v>64</v>
      </c>
    </row>
    <row r="14" spans="2:6" ht="24.75" customHeight="1">
      <c r="B14" s="39" t="s">
        <v>58</v>
      </c>
      <c r="C14" s="39" t="s">
        <v>74</v>
      </c>
      <c r="D14" s="41" t="s">
        <v>87</v>
      </c>
      <c r="E14" s="43">
        <v>100000</v>
      </c>
      <c r="F14" s="39" t="s">
        <v>64</v>
      </c>
    </row>
    <row r="15" spans="2:6" ht="24.75" customHeight="1">
      <c r="B15" s="39" t="s">
        <v>58</v>
      </c>
      <c r="C15" s="39" t="s">
        <v>74</v>
      </c>
      <c r="D15" s="41" t="s">
        <v>88</v>
      </c>
      <c r="E15" s="43">
        <v>50000</v>
      </c>
      <c r="F15" s="39" t="s">
        <v>64</v>
      </c>
    </row>
    <row r="16" spans="2:6" ht="24.75" customHeight="1">
      <c r="B16" s="39" t="s">
        <v>58</v>
      </c>
      <c r="C16" s="39" t="s">
        <v>74</v>
      </c>
      <c r="D16" s="41" t="s">
        <v>89</v>
      </c>
      <c r="E16" s="43">
        <v>40000</v>
      </c>
      <c r="F16" s="39" t="s">
        <v>64</v>
      </c>
    </row>
    <row r="17" spans="2:6" ht="24.75" customHeight="1">
      <c r="B17" s="39" t="s">
        <v>58</v>
      </c>
      <c r="C17" s="39" t="s">
        <v>74</v>
      </c>
      <c r="D17" s="41" t="s">
        <v>90</v>
      </c>
      <c r="E17" s="43">
        <v>23000</v>
      </c>
      <c r="F17" s="39" t="s">
        <v>64</v>
      </c>
    </row>
    <row r="18" spans="2:6" ht="24.75" customHeight="1">
      <c r="B18" s="39" t="s">
        <v>58</v>
      </c>
      <c r="C18" s="39" t="s">
        <v>74</v>
      </c>
      <c r="D18" s="41" t="s">
        <v>91</v>
      </c>
      <c r="E18" s="43">
        <v>23000</v>
      </c>
      <c r="F18" s="39" t="s">
        <v>64</v>
      </c>
    </row>
    <row r="19" spans="2:6" ht="24.75" customHeight="1">
      <c r="B19" s="39" t="s">
        <v>58</v>
      </c>
      <c r="C19" s="39" t="s">
        <v>74</v>
      </c>
      <c r="D19" s="41" t="s">
        <v>92</v>
      </c>
      <c r="E19" s="43">
        <v>72000</v>
      </c>
      <c r="F19" s="39" t="s">
        <v>64</v>
      </c>
    </row>
    <row r="20" spans="2:6" ht="24.75" customHeight="1">
      <c r="B20" s="39" t="s">
        <v>58</v>
      </c>
      <c r="C20" s="39" t="s">
        <v>74</v>
      </c>
      <c r="D20" s="41" t="s">
        <v>93</v>
      </c>
      <c r="E20" s="43">
        <v>30000</v>
      </c>
      <c r="F20" s="39" t="s">
        <v>64</v>
      </c>
    </row>
    <row r="21" spans="2:6" ht="24.75" customHeight="1">
      <c r="B21" s="39" t="s">
        <v>58</v>
      </c>
      <c r="C21" s="39" t="s">
        <v>75</v>
      </c>
      <c r="D21" s="41" t="s">
        <v>94</v>
      </c>
      <c r="E21" s="43">
        <v>21288</v>
      </c>
      <c r="F21" s="39" t="s">
        <v>64</v>
      </c>
    </row>
    <row r="22" spans="2:6" ht="24.75" customHeight="1">
      <c r="B22" s="39" t="s">
        <v>58</v>
      </c>
      <c r="C22" s="39" t="s">
        <v>76</v>
      </c>
      <c r="D22" s="41" t="s">
        <v>95</v>
      </c>
      <c r="E22" s="43">
        <v>30000</v>
      </c>
      <c r="F22" s="39" t="s">
        <v>64</v>
      </c>
    </row>
    <row r="23" spans="2:6" ht="24.75" customHeight="1">
      <c r="B23" s="39" t="s">
        <v>58</v>
      </c>
      <c r="C23" s="39" t="s">
        <v>73</v>
      </c>
      <c r="D23" s="41" t="s">
        <v>96</v>
      </c>
      <c r="E23" s="43">
        <v>36000</v>
      </c>
      <c r="F23" s="39" t="s">
        <v>64</v>
      </c>
    </row>
    <row r="24" spans="2:6" ht="24.75" customHeight="1">
      <c r="B24" s="39" t="s">
        <v>58</v>
      </c>
      <c r="C24" s="39" t="s">
        <v>77</v>
      </c>
      <c r="D24" s="41" t="s">
        <v>97</v>
      </c>
      <c r="E24" s="43">
        <v>7000</v>
      </c>
      <c r="F24" s="39" t="s">
        <v>64</v>
      </c>
    </row>
    <row r="25" spans="2:6" ht="24.75" customHeight="1">
      <c r="B25" s="39" t="s">
        <v>58</v>
      </c>
      <c r="C25" s="39" t="s">
        <v>78</v>
      </c>
      <c r="D25" s="41" t="s">
        <v>98</v>
      </c>
      <c r="E25" s="43">
        <v>10000</v>
      </c>
      <c r="F25" s="39" t="s">
        <v>64</v>
      </c>
    </row>
    <row r="26" spans="2:6" ht="24.75" customHeight="1">
      <c r="B26" s="39" t="s">
        <v>58</v>
      </c>
      <c r="C26" s="39" t="s">
        <v>79</v>
      </c>
      <c r="D26" s="41" t="s">
        <v>99</v>
      </c>
      <c r="E26" s="43">
        <v>22000</v>
      </c>
      <c r="F26" s="39" t="s">
        <v>64</v>
      </c>
    </row>
    <row r="27" spans="2:6" ht="24.75" customHeight="1">
      <c r="B27" s="39" t="s">
        <v>58</v>
      </c>
      <c r="C27" s="39" t="s">
        <v>79</v>
      </c>
      <c r="D27" s="41" t="s">
        <v>100</v>
      </c>
      <c r="E27" s="43">
        <v>19000</v>
      </c>
      <c r="F27" s="39" t="s">
        <v>64</v>
      </c>
    </row>
    <row r="28" spans="2:6" ht="24.75" customHeight="1">
      <c r="B28" s="39" t="s">
        <v>58</v>
      </c>
      <c r="C28" s="39" t="s">
        <v>79</v>
      </c>
      <c r="D28" s="41" t="s">
        <v>101</v>
      </c>
      <c r="E28" s="43">
        <v>20000</v>
      </c>
      <c r="F28" s="39" t="s">
        <v>64</v>
      </c>
    </row>
    <row r="29" spans="2:6" ht="24.75" customHeight="1">
      <c r="B29" s="39" t="s">
        <v>58</v>
      </c>
      <c r="C29" s="39" t="s">
        <v>79</v>
      </c>
      <c r="D29" s="41" t="s">
        <v>102</v>
      </c>
      <c r="E29" s="43">
        <v>17000</v>
      </c>
      <c r="F29" s="39" t="s">
        <v>64</v>
      </c>
    </row>
    <row r="30" spans="2:6" ht="24.75" customHeight="1">
      <c r="B30" s="39" t="s">
        <v>58</v>
      </c>
      <c r="C30" s="39" t="s">
        <v>79</v>
      </c>
      <c r="D30" s="41" t="s">
        <v>103</v>
      </c>
      <c r="E30" s="43">
        <v>19000</v>
      </c>
      <c r="F30" s="39" t="s">
        <v>64</v>
      </c>
    </row>
    <row r="31" spans="2:6" ht="24.75" customHeight="1">
      <c r="B31" s="39" t="s">
        <v>58</v>
      </c>
      <c r="C31" s="39" t="s">
        <v>79</v>
      </c>
      <c r="D31" s="41" t="s">
        <v>104</v>
      </c>
      <c r="E31" s="43">
        <v>22000</v>
      </c>
      <c r="F31" s="39" t="s">
        <v>64</v>
      </c>
    </row>
    <row r="32" spans="2:6" ht="24.75" customHeight="1">
      <c r="B32" s="39" t="s">
        <v>58</v>
      </c>
      <c r="C32" s="39" t="s">
        <v>79</v>
      </c>
      <c r="D32" s="41" t="s">
        <v>105</v>
      </c>
      <c r="E32" s="43">
        <v>22000</v>
      </c>
      <c r="F32" s="39" t="s">
        <v>64</v>
      </c>
    </row>
    <row r="33" spans="2:6" ht="24.75" customHeight="1">
      <c r="B33" s="39" t="s">
        <v>58</v>
      </c>
      <c r="C33" s="39" t="s">
        <v>80</v>
      </c>
      <c r="D33" s="41" t="s">
        <v>106</v>
      </c>
      <c r="E33" s="43">
        <v>10000</v>
      </c>
      <c r="F33" s="39" t="s">
        <v>64</v>
      </c>
    </row>
    <row r="34" spans="2:6" ht="24.75" customHeight="1">
      <c r="B34" s="39" t="s">
        <v>58</v>
      </c>
      <c r="C34" s="39" t="s">
        <v>80</v>
      </c>
      <c r="D34" s="41" t="s">
        <v>107</v>
      </c>
      <c r="E34" s="43">
        <v>20000</v>
      </c>
      <c r="F34" s="39" t="s">
        <v>64</v>
      </c>
    </row>
    <row r="35" spans="2:6" ht="24.75" customHeight="1">
      <c r="B35" s="39" t="s">
        <v>58</v>
      </c>
      <c r="C35" s="39" t="s">
        <v>80</v>
      </c>
      <c r="D35" s="41" t="s">
        <v>108</v>
      </c>
      <c r="E35" s="43">
        <v>20000</v>
      </c>
      <c r="F35" s="39" t="s">
        <v>64</v>
      </c>
    </row>
    <row r="36" spans="2:6" ht="24.75" customHeight="1">
      <c r="B36" s="39" t="s">
        <v>58</v>
      </c>
      <c r="C36" s="39" t="s">
        <v>80</v>
      </c>
      <c r="D36" s="41" t="s">
        <v>109</v>
      </c>
      <c r="E36" s="43">
        <v>20000</v>
      </c>
      <c r="F36" s="39" t="s">
        <v>64</v>
      </c>
    </row>
    <row r="37" spans="2:6" ht="24.75" customHeight="1">
      <c r="B37" s="39" t="s">
        <v>58</v>
      </c>
      <c r="C37" s="39" t="s">
        <v>80</v>
      </c>
      <c r="D37" s="41" t="s">
        <v>110</v>
      </c>
      <c r="E37" s="43">
        <v>9380</v>
      </c>
      <c r="F37" s="39" t="s">
        <v>64</v>
      </c>
    </row>
    <row r="38" spans="2:6" ht="24.75" customHeight="1">
      <c r="B38" s="39" t="s">
        <v>58</v>
      </c>
      <c r="C38" s="39" t="s">
        <v>80</v>
      </c>
      <c r="D38" s="41" t="s">
        <v>111</v>
      </c>
      <c r="E38" s="43">
        <v>16080</v>
      </c>
      <c r="F38" s="39" t="s">
        <v>64</v>
      </c>
    </row>
    <row r="39" spans="2:6" ht="24.75" customHeight="1">
      <c r="B39" s="39" t="s">
        <v>58</v>
      </c>
      <c r="C39" s="39" t="s">
        <v>80</v>
      </c>
      <c r="D39" s="41" t="s">
        <v>112</v>
      </c>
      <c r="E39" s="43">
        <v>20000</v>
      </c>
      <c r="F39" s="39" t="s">
        <v>64</v>
      </c>
    </row>
    <row r="40" spans="2:6" ht="24.75" customHeight="1">
      <c r="B40" s="39" t="s">
        <v>58</v>
      </c>
      <c r="C40" s="39" t="s">
        <v>80</v>
      </c>
      <c r="D40" s="41" t="s">
        <v>113</v>
      </c>
      <c r="E40" s="43">
        <v>16080</v>
      </c>
      <c r="F40" s="39" t="s">
        <v>64</v>
      </c>
    </row>
    <row r="41" spans="2:6" ht="24.75" customHeight="1">
      <c r="B41" s="39" t="s">
        <v>58</v>
      </c>
      <c r="C41" s="39" t="s">
        <v>81</v>
      </c>
      <c r="D41" s="41" t="s">
        <v>114</v>
      </c>
      <c r="E41" s="43">
        <v>20000</v>
      </c>
      <c r="F41" s="39" t="s">
        <v>64</v>
      </c>
    </row>
    <row r="42" spans="2:6" ht="24.75" customHeight="1">
      <c r="B42" s="39" t="s">
        <v>58</v>
      </c>
      <c r="C42" s="39" t="s">
        <v>81</v>
      </c>
      <c r="D42" s="41" t="s">
        <v>115</v>
      </c>
      <c r="E42" s="43">
        <v>13000</v>
      </c>
      <c r="F42" s="39" t="s">
        <v>64</v>
      </c>
    </row>
    <row r="43" spans="2:6" ht="24.75" customHeight="1">
      <c r="B43" s="39" t="s">
        <v>58</v>
      </c>
      <c r="C43" s="39" t="s">
        <v>81</v>
      </c>
      <c r="D43" s="41" t="s">
        <v>116</v>
      </c>
      <c r="E43" s="43">
        <v>20000</v>
      </c>
      <c r="F43" s="39" t="s">
        <v>64</v>
      </c>
    </row>
    <row r="44" spans="2:6" ht="24.75" customHeight="1">
      <c r="B44" s="39" t="s">
        <v>58</v>
      </c>
      <c r="C44" s="39" t="s">
        <v>81</v>
      </c>
      <c r="D44" s="41" t="s">
        <v>117</v>
      </c>
      <c r="E44" s="43">
        <v>10000</v>
      </c>
      <c r="F44" s="39" t="s">
        <v>64</v>
      </c>
    </row>
    <row r="45" spans="2:6" ht="24.75" customHeight="1">
      <c r="B45" s="39" t="s">
        <v>58</v>
      </c>
      <c r="C45" s="39" t="s">
        <v>81</v>
      </c>
      <c r="D45" s="41" t="s">
        <v>118</v>
      </c>
      <c r="E45" s="43">
        <v>20000</v>
      </c>
      <c r="F45" s="39" t="s">
        <v>64</v>
      </c>
    </row>
    <row r="46" spans="2:6" ht="24.75" customHeight="1">
      <c r="B46" s="39" t="s">
        <v>58</v>
      </c>
      <c r="C46" s="39" t="s">
        <v>81</v>
      </c>
      <c r="D46" s="41" t="s">
        <v>119</v>
      </c>
      <c r="E46" s="43">
        <v>20000</v>
      </c>
      <c r="F46" s="39" t="s">
        <v>64</v>
      </c>
    </row>
    <row r="47" spans="2:6" ht="24.75" customHeight="1">
      <c r="B47" s="39" t="s">
        <v>58</v>
      </c>
      <c r="C47" s="39" t="s">
        <v>82</v>
      </c>
      <c r="D47" s="41" t="s">
        <v>120</v>
      </c>
      <c r="E47" s="43">
        <v>20000</v>
      </c>
      <c r="F47" s="39" t="s">
        <v>64</v>
      </c>
    </row>
    <row r="48" spans="2:6" ht="24.75" customHeight="1">
      <c r="B48" s="39" t="s">
        <v>58</v>
      </c>
      <c r="C48" s="39" t="s">
        <v>82</v>
      </c>
      <c r="D48" s="41" t="s">
        <v>121</v>
      </c>
      <c r="E48" s="43">
        <v>20000</v>
      </c>
      <c r="F48" s="39" t="s">
        <v>64</v>
      </c>
    </row>
    <row r="49" spans="2:6" ht="24.75" customHeight="1">
      <c r="B49" s="39" t="s">
        <v>58</v>
      </c>
      <c r="C49" s="39" t="s">
        <v>82</v>
      </c>
      <c r="D49" s="41" t="s">
        <v>122</v>
      </c>
      <c r="E49" s="43">
        <v>20000</v>
      </c>
      <c r="F49" s="39" t="s">
        <v>64</v>
      </c>
    </row>
    <row r="50" spans="2:6" ht="24.75" customHeight="1">
      <c r="B50" s="39" t="s">
        <v>58</v>
      </c>
      <c r="C50" s="39" t="s">
        <v>82</v>
      </c>
      <c r="D50" s="41" t="s">
        <v>123</v>
      </c>
      <c r="E50" s="43">
        <v>20000</v>
      </c>
      <c r="F50" s="39" t="s">
        <v>64</v>
      </c>
    </row>
    <row r="51" spans="2:6" ht="24.75" customHeight="1">
      <c r="B51" s="39" t="s">
        <v>58</v>
      </c>
      <c r="C51" s="39" t="s">
        <v>82</v>
      </c>
      <c r="D51" s="41" t="s">
        <v>124</v>
      </c>
      <c r="E51" s="43">
        <v>20000</v>
      </c>
      <c r="F51" s="39" t="s">
        <v>64</v>
      </c>
    </row>
    <row r="52" spans="2:6" ht="24.75" customHeight="1">
      <c r="B52" s="39" t="s">
        <v>58</v>
      </c>
      <c r="C52" s="39" t="s">
        <v>82</v>
      </c>
      <c r="D52" s="41" t="s">
        <v>125</v>
      </c>
      <c r="E52" s="43">
        <v>18000</v>
      </c>
      <c r="F52" s="39" t="s">
        <v>64</v>
      </c>
    </row>
    <row r="53" spans="2:6" ht="24.75" customHeight="1">
      <c r="B53" s="39" t="s">
        <v>58</v>
      </c>
      <c r="C53" s="39" t="s">
        <v>82</v>
      </c>
      <c r="D53" s="41" t="s">
        <v>126</v>
      </c>
      <c r="E53" s="43">
        <v>22000</v>
      </c>
      <c r="F53" s="39" t="s">
        <v>64</v>
      </c>
    </row>
    <row r="54" spans="2:6" ht="24.75" customHeight="1">
      <c r="B54" s="39" t="s">
        <v>58</v>
      </c>
      <c r="C54" s="39" t="s">
        <v>83</v>
      </c>
      <c r="D54" s="41" t="s">
        <v>127</v>
      </c>
      <c r="E54" s="43">
        <v>22000</v>
      </c>
      <c r="F54" s="39" t="s">
        <v>64</v>
      </c>
    </row>
    <row r="55" spans="2:6" ht="24.75" customHeight="1">
      <c r="B55" s="39" t="s">
        <v>58</v>
      </c>
      <c r="C55" s="39" t="s">
        <v>83</v>
      </c>
      <c r="D55" s="41" t="s">
        <v>128</v>
      </c>
      <c r="E55" s="43">
        <v>21000</v>
      </c>
      <c r="F55" s="39" t="s">
        <v>64</v>
      </c>
    </row>
    <row r="56" spans="2:6" ht="24.75" customHeight="1">
      <c r="B56" s="39" t="s">
        <v>58</v>
      </c>
      <c r="C56" s="39" t="s">
        <v>83</v>
      </c>
      <c r="D56" s="41" t="s">
        <v>129</v>
      </c>
      <c r="E56" s="43">
        <v>22000</v>
      </c>
      <c r="F56" s="39" t="s">
        <v>64</v>
      </c>
    </row>
    <row r="57" spans="2:6" ht="24.75" customHeight="1">
      <c r="B57" s="39" t="s">
        <v>58</v>
      </c>
      <c r="C57" s="39" t="s">
        <v>83</v>
      </c>
      <c r="D57" s="41" t="s">
        <v>130</v>
      </c>
      <c r="E57" s="43">
        <v>20000</v>
      </c>
      <c r="F57" s="39" t="s">
        <v>64</v>
      </c>
    </row>
    <row r="58" spans="2:6" ht="24.75" customHeight="1">
      <c r="B58" s="39" t="s">
        <v>58</v>
      </c>
      <c r="C58" s="39" t="s">
        <v>83</v>
      </c>
      <c r="D58" s="41" t="s">
        <v>131</v>
      </c>
      <c r="E58" s="43">
        <v>20000</v>
      </c>
      <c r="F58" s="39" t="s">
        <v>64</v>
      </c>
    </row>
    <row r="59" spans="2:6" ht="24.75" customHeight="1">
      <c r="B59" s="39" t="s">
        <v>58</v>
      </c>
      <c r="C59" s="39" t="s">
        <v>83</v>
      </c>
      <c r="D59" s="41" t="s">
        <v>132</v>
      </c>
      <c r="E59" s="43">
        <v>20000</v>
      </c>
      <c r="F59" s="39" t="s">
        <v>64</v>
      </c>
    </row>
    <row r="60" spans="2:6" ht="24.75" customHeight="1">
      <c r="B60" s="39" t="s">
        <v>58</v>
      </c>
      <c r="C60" s="39" t="s">
        <v>83</v>
      </c>
      <c r="D60" s="41" t="s">
        <v>133</v>
      </c>
      <c r="E60" s="43">
        <v>20000</v>
      </c>
      <c r="F60" s="39" t="s">
        <v>64</v>
      </c>
    </row>
    <row r="61" spans="2:6" ht="24.75" customHeight="1">
      <c r="B61" s="39" t="s">
        <v>58</v>
      </c>
      <c r="C61" s="39" t="s">
        <v>84</v>
      </c>
      <c r="D61" s="41" t="s">
        <v>134</v>
      </c>
      <c r="E61" s="43">
        <v>14550</v>
      </c>
      <c r="F61" s="39" t="s">
        <v>64</v>
      </c>
    </row>
    <row r="62" spans="2:6" ht="24.75" customHeight="1">
      <c r="B62" s="39" t="s">
        <v>58</v>
      </c>
      <c r="C62" s="39" t="s">
        <v>84</v>
      </c>
      <c r="D62" s="41" t="s">
        <v>162</v>
      </c>
      <c r="E62" s="43">
        <v>22000</v>
      </c>
      <c r="F62" s="39" t="s">
        <v>64</v>
      </c>
    </row>
    <row r="63" spans="2:6" ht="24.75" customHeight="1">
      <c r="B63" s="39" t="s">
        <v>63</v>
      </c>
      <c r="C63" s="39" t="s">
        <v>139</v>
      </c>
      <c r="D63" s="41" t="s">
        <v>135</v>
      </c>
      <c r="E63" s="59">
        <v>30000</v>
      </c>
      <c r="F63" s="39" t="s">
        <v>64</v>
      </c>
    </row>
    <row r="64" spans="2:6" ht="24.75" customHeight="1">
      <c r="B64" s="39" t="s">
        <v>63</v>
      </c>
      <c r="C64" s="39" t="s">
        <v>139</v>
      </c>
      <c r="D64" s="41" t="s">
        <v>136</v>
      </c>
      <c r="E64" s="60"/>
      <c r="F64" s="39" t="s">
        <v>64</v>
      </c>
    </row>
    <row r="65" spans="2:6" ht="24.75" customHeight="1">
      <c r="B65" s="39" t="s">
        <v>63</v>
      </c>
      <c r="C65" s="39" t="s">
        <v>139</v>
      </c>
      <c r="D65" s="41" t="s">
        <v>137</v>
      </c>
      <c r="E65" s="60"/>
      <c r="F65" s="39" t="s">
        <v>64</v>
      </c>
    </row>
    <row r="66" spans="2:6" ht="24.75" customHeight="1">
      <c r="B66" s="39" t="s">
        <v>63</v>
      </c>
      <c r="C66" s="39" t="s">
        <v>139</v>
      </c>
      <c r="D66" s="41" t="s">
        <v>138</v>
      </c>
      <c r="E66" s="61"/>
      <c r="F66" s="39" t="s">
        <v>64</v>
      </c>
    </row>
    <row r="67" spans="2:6" ht="24.75" customHeight="1">
      <c r="B67" s="39" t="s">
        <v>63</v>
      </c>
      <c r="C67" s="39" t="s">
        <v>80</v>
      </c>
      <c r="D67" s="41" t="s">
        <v>140</v>
      </c>
      <c r="E67" s="59">
        <v>30000</v>
      </c>
      <c r="F67" s="39" t="s">
        <v>64</v>
      </c>
    </row>
    <row r="68" spans="2:6" ht="24.75" customHeight="1">
      <c r="B68" s="39" t="s">
        <v>63</v>
      </c>
      <c r="C68" s="39" t="s">
        <v>80</v>
      </c>
      <c r="D68" s="41" t="s">
        <v>141</v>
      </c>
      <c r="E68" s="60"/>
      <c r="F68" s="39" t="s">
        <v>64</v>
      </c>
    </row>
    <row r="69" spans="2:6" ht="24.75" customHeight="1">
      <c r="B69" s="39" t="s">
        <v>63</v>
      </c>
      <c r="C69" s="39" t="s">
        <v>80</v>
      </c>
      <c r="D69" s="41" t="s">
        <v>142</v>
      </c>
      <c r="E69" s="60"/>
      <c r="F69" s="39" t="s">
        <v>64</v>
      </c>
    </row>
    <row r="70" spans="2:6" ht="24.75" customHeight="1">
      <c r="B70" s="39" t="s">
        <v>63</v>
      </c>
      <c r="C70" s="39" t="s">
        <v>80</v>
      </c>
      <c r="D70" s="41" t="s">
        <v>143</v>
      </c>
      <c r="E70" s="61"/>
      <c r="F70" s="39" t="s">
        <v>64</v>
      </c>
    </row>
    <row r="71" spans="2:6" ht="24.75" customHeight="1">
      <c r="B71" s="39" t="s">
        <v>63</v>
      </c>
      <c r="C71" s="39" t="s">
        <v>81</v>
      </c>
      <c r="D71" s="41" t="s">
        <v>144</v>
      </c>
      <c r="E71" s="59">
        <v>30000</v>
      </c>
      <c r="F71" s="39" t="s">
        <v>64</v>
      </c>
    </row>
    <row r="72" spans="2:6" ht="24.75" customHeight="1">
      <c r="B72" s="39" t="s">
        <v>63</v>
      </c>
      <c r="C72" s="39" t="s">
        <v>81</v>
      </c>
      <c r="D72" s="41" t="s">
        <v>145</v>
      </c>
      <c r="E72" s="60"/>
      <c r="F72" s="39" t="s">
        <v>64</v>
      </c>
    </row>
    <row r="73" spans="2:6" ht="24.75" customHeight="1">
      <c r="B73" s="39" t="s">
        <v>63</v>
      </c>
      <c r="C73" s="39" t="s">
        <v>81</v>
      </c>
      <c r="D73" s="41" t="s">
        <v>146</v>
      </c>
      <c r="E73" s="60"/>
      <c r="F73" s="39" t="s">
        <v>64</v>
      </c>
    </row>
    <row r="74" spans="2:6" ht="24.75" customHeight="1">
      <c r="B74" s="39" t="s">
        <v>63</v>
      </c>
      <c r="C74" s="39" t="s">
        <v>81</v>
      </c>
      <c r="D74" s="41" t="s">
        <v>147</v>
      </c>
      <c r="E74" s="61"/>
      <c r="F74" s="39" t="s">
        <v>64</v>
      </c>
    </row>
    <row r="75" spans="2:6" ht="24.75" customHeight="1">
      <c r="B75" s="39" t="s">
        <v>63</v>
      </c>
      <c r="C75" s="39" t="s">
        <v>82</v>
      </c>
      <c r="D75" s="41" t="s">
        <v>148</v>
      </c>
      <c r="E75" s="59">
        <v>30000</v>
      </c>
      <c r="F75" s="39" t="s">
        <v>64</v>
      </c>
    </row>
    <row r="76" spans="2:6" ht="24.75" customHeight="1">
      <c r="B76" s="39" t="s">
        <v>63</v>
      </c>
      <c r="C76" s="39" t="s">
        <v>82</v>
      </c>
      <c r="D76" s="41" t="s">
        <v>149</v>
      </c>
      <c r="E76" s="60"/>
      <c r="F76" s="39" t="s">
        <v>64</v>
      </c>
    </row>
    <row r="77" spans="2:6" ht="24.75" customHeight="1">
      <c r="B77" s="39" t="s">
        <v>63</v>
      </c>
      <c r="C77" s="39" t="s">
        <v>82</v>
      </c>
      <c r="D77" s="41" t="s">
        <v>150</v>
      </c>
      <c r="E77" s="60"/>
      <c r="F77" s="39" t="s">
        <v>64</v>
      </c>
    </row>
    <row r="78" spans="2:6" ht="24.75" customHeight="1">
      <c r="B78" s="39" t="s">
        <v>63</v>
      </c>
      <c r="C78" s="39" t="s">
        <v>82</v>
      </c>
      <c r="D78" s="41" t="s">
        <v>151</v>
      </c>
      <c r="E78" s="60"/>
      <c r="F78" s="39" t="s">
        <v>64</v>
      </c>
    </row>
    <row r="79" spans="2:6" ht="24.75" customHeight="1">
      <c r="B79" s="39" t="s">
        <v>63</v>
      </c>
      <c r="C79" s="39" t="s">
        <v>82</v>
      </c>
      <c r="D79" s="41" t="s">
        <v>152</v>
      </c>
      <c r="E79" s="61"/>
      <c r="F79" s="39" t="s">
        <v>64</v>
      </c>
    </row>
    <row r="80" spans="2:6" ht="24.75" customHeight="1">
      <c r="B80" s="39" t="s">
        <v>63</v>
      </c>
      <c r="C80" s="39" t="s">
        <v>83</v>
      </c>
      <c r="D80" s="41" t="s">
        <v>153</v>
      </c>
      <c r="E80" s="59">
        <v>30000</v>
      </c>
      <c r="F80" s="39" t="s">
        <v>64</v>
      </c>
    </row>
    <row r="81" spans="2:6" ht="24.75" customHeight="1">
      <c r="B81" s="39" t="s">
        <v>63</v>
      </c>
      <c r="C81" s="39" t="s">
        <v>83</v>
      </c>
      <c r="D81" s="41" t="s">
        <v>154</v>
      </c>
      <c r="E81" s="60"/>
      <c r="F81" s="39" t="s">
        <v>64</v>
      </c>
    </row>
    <row r="82" spans="2:6" ht="24.75" customHeight="1">
      <c r="B82" s="39" t="s">
        <v>63</v>
      </c>
      <c r="C82" s="39" t="s">
        <v>83</v>
      </c>
      <c r="D82" s="41" t="s">
        <v>155</v>
      </c>
      <c r="E82" s="60"/>
      <c r="F82" s="39" t="s">
        <v>64</v>
      </c>
    </row>
    <row r="83" spans="2:6" ht="24.75" customHeight="1">
      <c r="B83" s="39" t="s">
        <v>63</v>
      </c>
      <c r="C83" s="39" t="s">
        <v>83</v>
      </c>
      <c r="D83" s="41" t="s">
        <v>156</v>
      </c>
      <c r="E83" s="60"/>
      <c r="F83" s="39" t="s">
        <v>64</v>
      </c>
    </row>
    <row r="84" spans="2:6" ht="24.75" customHeight="1">
      <c r="B84" s="39" t="s">
        <v>63</v>
      </c>
      <c r="C84" s="39" t="s">
        <v>83</v>
      </c>
      <c r="D84" s="41" t="s">
        <v>157</v>
      </c>
      <c r="E84" s="61"/>
      <c r="F84" s="39" t="s">
        <v>64</v>
      </c>
    </row>
    <row r="85" spans="2:6" ht="24.75" customHeight="1">
      <c r="B85" s="39" t="s">
        <v>63</v>
      </c>
      <c r="C85" s="39" t="s">
        <v>84</v>
      </c>
      <c r="D85" s="41" t="s">
        <v>158</v>
      </c>
      <c r="E85" s="59">
        <v>30000</v>
      </c>
      <c r="F85" s="39" t="s">
        <v>64</v>
      </c>
    </row>
    <row r="86" spans="2:6" ht="24.75" customHeight="1">
      <c r="B86" s="39" t="s">
        <v>63</v>
      </c>
      <c r="C86" s="39" t="s">
        <v>84</v>
      </c>
      <c r="D86" s="41" t="s">
        <v>159</v>
      </c>
      <c r="E86" s="60"/>
      <c r="F86" s="39" t="s">
        <v>64</v>
      </c>
    </row>
    <row r="87" spans="2:6" ht="24.75" customHeight="1">
      <c r="B87" s="39" t="s">
        <v>63</v>
      </c>
      <c r="C87" s="39" t="s">
        <v>84</v>
      </c>
      <c r="D87" s="41" t="s">
        <v>160</v>
      </c>
      <c r="E87" s="60"/>
      <c r="F87" s="39" t="s">
        <v>64</v>
      </c>
    </row>
    <row r="88" spans="2:6" ht="24.75" customHeight="1">
      <c r="B88" s="40" t="s">
        <v>63</v>
      </c>
      <c r="C88" s="40" t="s">
        <v>84</v>
      </c>
      <c r="D88" s="42" t="s">
        <v>161</v>
      </c>
      <c r="E88" s="61"/>
      <c r="F88" s="40" t="s">
        <v>64</v>
      </c>
    </row>
    <row r="91" spans="2:6">
      <c r="B91" s="27"/>
      <c r="C91" s="27"/>
    </row>
  </sheetData>
  <mergeCells count="8">
    <mergeCell ref="E75:E79"/>
    <mergeCell ref="E80:E84"/>
    <mergeCell ref="E85:E88"/>
    <mergeCell ref="B2:F2"/>
    <mergeCell ref="B5:D5"/>
    <mergeCell ref="E63:E66"/>
    <mergeCell ref="E67:E70"/>
    <mergeCell ref="E71:E74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(별첨1)재원별 세입현황</vt:lpstr>
      <vt:lpstr>(별첨2)분야별 세출현황</vt:lpstr>
      <vt:lpstr>(별첨3)통합재정수지2(순세계잉여금포함)</vt:lpstr>
      <vt:lpstr>(별첨4) 주민참여예산 사업별 현황 및 주민의견서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dcterms:created xsi:type="dcterms:W3CDTF">2024-01-26T04:44:09Z</dcterms:created>
  <dcterms:modified xsi:type="dcterms:W3CDTF">2025-02-05T06:33:07Z</dcterms:modified>
</cp:coreProperties>
</file>