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재정공시\1회 지방재정공시심의위원회\"/>
    </mc:Choice>
  </mc:AlternateContent>
  <bookViews>
    <workbookView xWindow="0" yWindow="0" windowWidth="28800" windowHeight="12255"/>
  </bookViews>
  <sheets>
    <sheet name="(별첨1)재원별 세입현황" sheetId="1" r:id="rId1"/>
    <sheet name="(별첨2)분야별 세출현황" sheetId="2" r:id="rId2"/>
    <sheet name="(별첨3)통합재정수지2(순세계잉여금포함)" sheetId="3" r:id="rId3"/>
    <sheet name="(별첨4) 주민참여예산 사업별 현황 및 주민의견서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<sst xmlns="http://schemas.openxmlformats.org/spreadsheetml/2006/main" count="308" uniqueCount="133">
  <si>
    <t>세입재원</t>
  </si>
  <si>
    <t>금액</t>
  </si>
  <si>
    <t>비중</t>
  </si>
  <si>
    <t>합 계</t>
  </si>
  <si>
    <t>지 방 세</t>
  </si>
  <si>
    <t>세외수입</t>
  </si>
  <si>
    <t>지방교부세</t>
  </si>
  <si>
    <t>조정교부금 등</t>
  </si>
  <si>
    <t>보 조 금</t>
  </si>
  <si>
    <t>지 방 채</t>
  </si>
  <si>
    <t xml:space="preserve">보전수입 등 및 내부거래 </t>
  </si>
  <si>
    <t>세출분야</t>
  </si>
  <si>
    <t>공공질서 및 안전</t>
  </si>
  <si>
    <t>교 육</t>
  </si>
  <si>
    <t>문화 및 관광</t>
  </si>
  <si>
    <t>환경</t>
  </si>
  <si>
    <t>사회복지</t>
  </si>
  <si>
    <t>보 건</t>
  </si>
  <si>
    <t>산업･중소기업 및 에너지</t>
  </si>
  <si>
    <t>교통 및 물류</t>
  </si>
  <si>
    <t>국토 및 지역개발</t>
  </si>
  <si>
    <t>과학기술</t>
  </si>
  <si>
    <t>예비비</t>
  </si>
  <si>
    <t>기 타</t>
  </si>
  <si>
    <t>회계별</t>
  </si>
  <si>
    <t>통 계 규 모</t>
  </si>
  <si>
    <t>(G=B+E)</t>
  </si>
  <si>
    <t>(H=A-G)</t>
  </si>
  <si>
    <t>통합재정수지 2</t>
  </si>
  <si>
    <t>(I=A-G+F)</t>
  </si>
  <si>
    <t>세입</t>
  </si>
  <si>
    <t>지출</t>
  </si>
  <si>
    <t>(B)</t>
  </si>
  <si>
    <t>(C)</t>
  </si>
  <si>
    <t>(D)</t>
  </si>
  <si>
    <t>순융자</t>
  </si>
  <si>
    <t>(E=D-C)</t>
  </si>
  <si>
    <t>(F)</t>
  </si>
  <si>
    <t>총 계</t>
  </si>
  <si>
    <t>일반회계</t>
  </si>
  <si>
    <t>기 금</t>
  </si>
  <si>
    <t>통합재정수지 1</t>
  </si>
  <si>
    <t>통합재정수지 1</t>
    <phoneticPr fontId="1" type="noConversion"/>
  </si>
  <si>
    <t>통합재정규모</t>
    <phoneticPr fontId="1" type="noConversion"/>
  </si>
  <si>
    <t>(A)</t>
    <phoneticPr fontId="1" type="noConversion"/>
  </si>
  <si>
    <t>융자회수</t>
    <phoneticPr fontId="1" type="noConversion"/>
  </si>
  <si>
    <t>융자지출</t>
    <phoneticPr fontId="1" type="noConversion"/>
  </si>
  <si>
    <t>순세계잉여금</t>
    <phoneticPr fontId="1" type="noConversion"/>
  </si>
  <si>
    <t>기타특별회계</t>
    <phoneticPr fontId="1" type="noConversion"/>
  </si>
  <si>
    <t>공기업특별회계</t>
    <phoneticPr fontId="1" type="noConversion"/>
  </si>
  <si>
    <t>구 분</t>
  </si>
  <si>
    <t>부서명</t>
  </si>
  <si>
    <t>예산반영액</t>
  </si>
  <si>
    <t>총 액</t>
  </si>
  <si>
    <t>신규사업</t>
  </si>
  <si>
    <t>정보관리사업명</t>
    <phoneticPr fontId="1" type="noConversion"/>
  </si>
  <si>
    <t>출처</t>
    <phoneticPr fontId="1" type="noConversion"/>
  </si>
  <si>
    <t>주민제안사업(공모사업)</t>
    <phoneticPr fontId="1" type="noConversion"/>
  </si>
  <si>
    <t>통합재정수지 상세</t>
    <phoneticPr fontId="1" type="noConversion"/>
  </si>
  <si>
    <t>주민참여예산 세부사업 현황</t>
    <phoneticPr fontId="1" type="noConversion"/>
  </si>
  <si>
    <t>최근 5년 가평군 재원별 세입현황</t>
    <phoneticPr fontId="1" type="noConversion"/>
  </si>
  <si>
    <t>0.00%</t>
  </si>
  <si>
    <t>최근 5년 가평군 분야별 세출현황</t>
    <phoneticPr fontId="1" type="noConversion"/>
  </si>
  <si>
    <t>농림해양수산</t>
    <phoneticPr fontId="1" type="noConversion"/>
  </si>
  <si>
    <t>일반공공행정</t>
    <phoneticPr fontId="1" type="noConversion"/>
  </si>
  <si>
    <t>원흥리 하천 석축 설치공사</t>
    <phoneticPr fontId="1" type="noConversion"/>
  </si>
  <si>
    <t>(단위: 천원)</t>
    <phoneticPr fontId="1" type="noConversion"/>
  </si>
  <si>
    <t>건설과</t>
    <phoneticPr fontId="1" type="noConversion"/>
  </si>
  <si>
    <t>묵안리 393번지 일원 세천정비공사</t>
    <phoneticPr fontId="1" type="noConversion"/>
  </si>
  <si>
    <t>율길2리 가드레일 설치공사</t>
    <phoneticPr fontId="1" type="noConversion"/>
  </si>
  <si>
    <t>하수도사업소</t>
    <phoneticPr fontId="1" type="noConversion"/>
  </si>
  <si>
    <t>마일리 국수당마을 마을안길 도로재포장</t>
    <phoneticPr fontId="1" type="noConversion"/>
  </si>
  <si>
    <t>설곡리 385-8번지 일원 아스콘 덧씌우기공사</t>
    <phoneticPr fontId="1" type="noConversion"/>
  </si>
  <si>
    <t>현7리 우수관 정비</t>
    <phoneticPr fontId="1" type="noConversion"/>
  </si>
  <si>
    <t>청평5리 갈오현마을 아스콘 덧씌우기 공사</t>
    <phoneticPr fontId="1" type="noConversion"/>
  </si>
  <si>
    <t>상색리 소하천(포회천) 하상정비 장비임차용역</t>
    <phoneticPr fontId="1" type="noConversion"/>
  </si>
  <si>
    <t>이화리 마을안길(호반로) 아스콘 덧씌우기공사</t>
    <phoneticPr fontId="1" type="noConversion"/>
  </si>
  <si>
    <t>금대리 마을안길(비령대길) 교량확장공사</t>
    <phoneticPr fontId="1" type="noConversion"/>
  </si>
  <si>
    <t>이화리 마을안길(염창길) 배수시설 정비공사</t>
    <phoneticPr fontId="1" type="noConversion"/>
  </si>
  <si>
    <t>개곡2리 마을안길 도로정비공사</t>
    <phoneticPr fontId="1" type="noConversion"/>
  </si>
  <si>
    <t>이화리 세천(호반로) 석축 재설치공사</t>
    <phoneticPr fontId="1" type="noConversion"/>
  </si>
  <si>
    <t>산유리(분자골로) 세천 준설장비 임차용역</t>
    <phoneticPr fontId="1" type="noConversion"/>
  </si>
  <si>
    <t>상색리 소하천(빛고개천) 하상정비 장비임차용역</t>
    <phoneticPr fontId="1" type="noConversion"/>
  </si>
  <si>
    <t>가평읍</t>
    <phoneticPr fontId="1" type="noConversion"/>
  </si>
  <si>
    <t>방일리 474-4번지(478-6인근) 일원 농수로 정비공사</t>
    <phoneticPr fontId="1" type="noConversion"/>
  </si>
  <si>
    <t>묵안리 343-1번지 일원 도로 법면부 석축설치 공사</t>
    <phoneticPr fontId="1" type="noConversion"/>
  </si>
  <si>
    <t>회곡리 806번지(313-1인근) 세천정비공사</t>
    <phoneticPr fontId="1" type="noConversion"/>
  </si>
  <si>
    <t>엄소리 330-2번지 일원 아스콘 덧씌우기 공사</t>
    <phoneticPr fontId="1" type="noConversion"/>
  </si>
  <si>
    <t>설곡리 517-3번지 일원 아스콘 덧씌우기공사</t>
    <phoneticPr fontId="1" type="noConversion"/>
  </si>
  <si>
    <t>이천리 116번지 일원 아스콘 덧씌우기 공사</t>
    <phoneticPr fontId="1" type="noConversion"/>
  </si>
  <si>
    <t>신천리 421-7번지 일원 아스콘 덧씌우기 공사</t>
    <phoneticPr fontId="1" type="noConversion"/>
  </si>
  <si>
    <t>선촌리 111-2번지 일원 아스콘 덧씌우기 공사</t>
    <phoneticPr fontId="1" type="noConversion"/>
  </si>
  <si>
    <t>회곡리 234번지 일원 콘크리트 포장공사</t>
    <phoneticPr fontId="1" type="noConversion"/>
  </si>
  <si>
    <t>설악면</t>
    <phoneticPr fontId="1" type="noConversion"/>
  </si>
  <si>
    <t>고성리 양진마을 도로 재포장</t>
    <phoneticPr fontId="1" type="noConversion"/>
  </si>
  <si>
    <t>상천1리 도로포장 공사</t>
    <phoneticPr fontId="1" type="noConversion"/>
  </si>
  <si>
    <t>하천2리 마을회관 일원 집수정 및 우수관로 설치</t>
    <phoneticPr fontId="1" type="noConversion"/>
  </si>
  <si>
    <t>대성1리 큰갈월로 및 소돌말길 일원 가드레일 설치</t>
    <phoneticPr fontId="1" type="noConversion"/>
  </si>
  <si>
    <t>상천1리 작은메골 도로 포장 공사</t>
    <phoneticPr fontId="1" type="noConversion"/>
  </si>
  <si>
    <t>상천1리 최골 배수시설 개선 공사</t>
    <phoneticPr fontId="1" type="noConversion"/>
  </si>
  <si>
    <t>대성2리 안대성길 우수관로 매설 공사</t>
    <phoneticPr fontId="1" type="noConversion"/>
  </si>
  <si>
    <t>청평3리 청수아파트 일원 도로 재포장</t>
    <phoneticPr fontId="1" type="noConversion"/>
  </si>
  <si>
    <t>상천1리 가드레일 및 안전휀스 설치</t>
    <phoneticPr fontId="1" type="noConversion"/>
  </si>
  <si>
    <t>청평면</t>
    <phoneticPr fontId="1" type="noConversion"/>
  </si>
  <si>
    <t>농업정책과</t>
    <phoneticPr fontId="1" type="noConversion"/>
  </si>
  <si>
    <t>율길리 도로변 석축 설치공사</t>
    <phoneticPr fontId="1" type="noConversion"/>
  </si>
  <si>
    <t>덕현리 구거 정비공사</t>
    <phoneticPr fontId="1" type="noConversion"/>
  </si>
  <si>
    <t>행현2리 아스콘 덧씌우기</t>
    <phoneticPr fontId="1" type="noConversion"/>
  </si>
  <si>
    <t>행현1리 아스콘 덧씌우기</t>
    <phoneticPr fontId="1" type="noConversion"/>
  </si>
  <si>
    <t>원흥리 도로 덧씌우기 공사</t>
    <phoneticPr fontId="1" type="noConversion"/>
  </si>
  <si>
    <t>봉수리 콘크리트 포장공사</t>
    <phoneticPr fontId="1" type="noConversion"/>
  </si>
  <si>
    <t>율길리 도로 덧씌우기 공사</t>
    <phoneticPr fontId="1" type="noConversion"/>
  </si>
  <si>
    <t>원흥리 하천 석축 보강공사</t>
    <phoneticPr fontId="1" type="noConversion"/>
  </si>
  <si>
    <t>행현1리 세천 석축 설치 공사</t>
    <phoneticPr fontId="1" type="noConversion"/>
  </si>
  <si>
    <t>상면</t>
    <phoneticPr fontId="1" type="noConversion"/>
  </si>
  <si>
    <t>신상리 능재말 배수로 설치</t>
    <phoneticPr fontId="1" type="noConversion"/>
  </si>
  <si>
    <t>운악리 보리울마을 용배수로 설치</t>
    <phoneticPr fontId="1" type="noConversion"/>
  </si>
  <si>
    <t>신하리 간촌 마을안길 재포장</t>
    <phoneticPr fontId="1" type="noConversion"/>
  </si>
  <si>
    <t>신하리 아랫벌 용수로 설치</t>
    <phoneticPr fontId="1" type="noConversion"/>
  </si>
  <si>
    <t>신상리 양동골마을 배수로 설치</t>
    <phoneticPr fontId="1" type="noConversion"/>
  </si>
  <si>
    <t>신하리 마을안길 재포장</t>
    <phoneticPr fontId="1" type="noConversion"/>
  </si>
  <si>
    <t>조종면</t>
    <phoneticPr fontId="1" type="noConversion"/>
  </si>
  <si>
    <t>이곡2리 내촌길 아스콘포장공사</t>
    <phoneticPr fontId="1" type="noConversion"/>
  </si>
  <si>
    <t>제령리 꽃넘이길 배수로 스틸그레이팅 설치공사</t>
    <phoneticPr fontId="1" type="noConversion"/>
  </si>
  <si>
    <t>화악2리 칠림길 아스콘 포장공사</t>
    <phoneticPr fontId="1" type="noConversion"/>
  </si>
  <si>
    <t>이곡2리 가화로 아스콘 덧씌우기공사</t>
    <phoneticPr fontId="1" type="noConversion"/>
  </si>
  <si>
    <t>소법1리 용수로 보수공사</t>
    <phoneticPr fontId="1" type="noConversion"/>
  </si>
  <si>
    <t>도대2리 마을안길 아스콘 덧씌우기</t>
    <phoneticPr fontId="1" type="noConversion"/>
  </si>
  <si>
    <t>북면</t>
    <phoneticPr fontId="1" type="noConversion"/>
  </si>
  <si>
    <t>(별첨 1)최근 5년 가평군 재원별 세입현황</t>
    <phoneticPr fontId="1" type="noConversion"/>
  </si>
  <si>
    <t>(별첨 2)최근 5년 가평군 분야별 세출현황</t>
    <phoneticPr fontId="1" type="noConversion"/>
  </si>
  <si>
    <t>(별첨 3)최근 5년 통합재정수지2(순세계잉여금 포함) 현황</t>
    <phoneticPr fontId="1" type="noConversion"/>
  </si>
  <si>
    <t>(별첨 4)주민참여예산 사업별 현황 및 주민의견서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</si>
</sst>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%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한양중고딕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휴먼명조"/>
      <family val="3"/>
      <charset val="129"/>
    </font>
    <font>
      <sz val="11"/>
      <name val="돋움"/>
      <family val="3"/>
      <charset val="129"/>
    </font>
    <font>
      <b/>
      <sz val="11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/>
  </cellStyleXfs>
  <cellXfs count="70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0" fillId="0" borderId="0" xfId="2" applyNumberFormat="1" applyFont="1">
      <alignment vertical="center"/>
    </xf>
    <xf numFmtId="10" fontId="0" fillId="0" borderId="0" xfId="2" applyNumberFormat="1" applyFo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176" fontId="0" fillId="0" borderId="0" xfId="0" applyNumberFormat="1">
      <alignment vertical="center"/>
    </xf>
    <xf numFmtId="176" fontId="5" fillId="4" borderId="1" xfId="2" applyNumberFormat="1" applyFont="1" applyFill="1" applyBorder="1" applyAlignment="1">
      <alignment horizontal="right" vertical="center" wrapText="1"/>
    </xf>
    <xf numFmtId="176" fontId="12" fillId="0" borderId="1" xfId="2" applyNumberFormat="1" applyFont="1" applyBorder="1" applyAlignment="1">
      <alignment horizontal="right" vertical="center" wrapText="1"/>
    </xf>
    <xf numFmtId="176" fontId="11" fillId="3" borderId="1" xfId="0" applyNumberFormat="1" applyFont="1" applyFill="1" applyBorder="1" applyAlignment="1">
      <alignment horizontal="right" vertical="center" wrapText="1"/>
    </xf>
    <xf numFmtId="176" fontId="11" fillId="3" borderId="1" xfId="2" applyNumberFormat="1" applyFont="1" applyFill="1" applyBorder="1" applyAlignment="1">
      <alignment horizontal="right" vertical="center" wrapText="1"/>
    </xf>
    <xf numFmtId="176" fontId="3" fillId="4" borderId="1" xfId="2" applyNumberFormat="1" applyFont="1" applyFill="1" applyBorder="1" applyAlignment="1">
      <alignment horizontal="right" vertical="center" wrapText="1"/>
    </xf>
    <xf numFmtId="176" fontId="3" fillId="3" borderId="1" xfId="2" applyNumberFormat="1" applyFont="1" applyFill="1" applyBorder="1" applyAlignment="1">
      <alignment horizontal="right" vertical="center" wrapText="1"/>
    </xf>
    <xf numFmtId="176" fontId="12" fillId="4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1" fontId="11" fillId="3" borderId="1" xfId="1" applyFont="1" applyFill="1" applyBorder="1" applyAlignment="1">
      <alignment horizontal="right" vertical="center"/>
    </xf>
    <xf numFmtId="41" fontId="12" fillId="0" borderId="1" xfId="1" applyFont="1" applyBorder="1" applyAlignment="1">
      <alignment horizontal="right" vertical="center"/>
    </xf>
    <xf numFmtId="41" fontId="3" fillId="4" borderId="1" xfId="1" applyFont="1" applyFill="1" applyBorder="1" applyAlignment="1">
      <alignment horizontal="right" vertical="center"/>
    </xf>
    <xf numFmtId="41" fontId="5" fillId="4" borderId="1" xfId="1" applyFont="1" applyFill="1" applyBorder="1" applyAlignment="1">
      <alignment horizontal="right" vertical="center"/>
    </xf>
    <xf numFmtId="41" fontId="3" fillId="3" borderId="1" xfId="1" applyFont="1" applyFill="1" applyBorder="1" applyAlignment="1">
      <alignment horizontal="right" vertical="center"/>
    </xf>
    <xf numFmtId="41" fontId="12" fillId="0" borderId="1" xfId="1" applyFont="1" applyBorder="1" applyAlignment="1">
      <alignment horizontal="center" vertical="center"/>
    </xf>
    <xf numFmtId="41" fontId="10" fillId="0" borderId="0" xfId="1" applyFont="1" applyAlignment="1">
      <alignment vertical="center"/>
    </xf>
    <xf numFmtId="41" fontId="0" fillId="0" borderId="0" xfId="1" applyFont="1" applyAlignment="1">
      <alignment horizontal="right" vertical="center"/>
    </xf>
    <xf numFmtId="41" fontId="12" fillId="4" borderId="1" xfId="1" applyFont="1" applyFill="1" applyBorder="1" applyAlignment="1">
      <alignment horizontal="right" vertical="center"/>
    </xf>
    <xf numFmtId="41" fontId="3" fillId="4" borderId="1" xfId="1" applyFont="1" applyFill="1" applyBorder="1" applyAlignment="1">
      <alignment horizontal="center" vertical="center"/>
    </xf>
    <xf numFmtId="41" fontId="6" fillId="4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vertical="center"/>
    </xf>
    <xf numFmtId="41" fontId="13" fillId="0" borderId="1" xfId="1" applyFont="1" applyFill="1" applyBorder="1" applyAlignment="1">
      <alignment horizontal="right" vertical="center"/>
    </xf>
    <xf numFmtId="41" fontId="13" fillId="0" borderId="9" xfId="1" applyFont="1" applyFill="1" applyBorder="1" applyAlignment="1">
      <alignment horizontal="right" vertical="center"/>
    </xf>
    <xf numFmtId="41" fontId="15" fillId="4" borderId="2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">
    <cellStyle name="백분율" xfId="2" builtinId="5"/>
    <cellStyle name="쉼표 [0]" xfId="1" builtinId="6"/>
    <cellStyle name="표준" xfId="0" builtinId="0"/>
    <cellStyle name="표준 2" xfId="3"/>
  </cellStyles>
  <dxfs count="0"/>
  <tableStyles count="0" defaultTableStyle="TableStyleMedium2" defaultPivotStyle="PivotStyleLight16"/>
  <colors>
    <mruColors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65</xdr:row>
      <xdr:rowOff>0</xdr:rowOff>
    </xdr:from>
    <xdr:to>
      <xdr:col>4</xdr:col>
      <xdr:colOff>1058187</xdr:colOff>
      <xdr:row>113</xdr:row>
      <xdr:rowOff>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19278600"/>
          <a:ext cx="7116087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109</xdr:row>
      <xdr:rowOff>9525</xdr:rowOff>
    </xdr:from>
    <xdr:to>
      <xdr:col>4</xdr:col>
      <xdr:colOff>1048662</xdr:colOff>
      <xdr:row>157</xdr:row>
      <xdr:rowOff>9525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8508325"/>
          <a:ext cx="7116087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152</xdr:row>
      <xdr:rowOff>200025</xdr:rowOff>
    </xdr:from>
    <xdr:to>
      <xdr:col>4</xdr:col>
      <xdr:colOff>1048662</xdr:colOff>
      <xdr:row>200</xdr:row>
      <xdr:rowOff>200025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37709475"/>
          <a:ext cx="7116087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196</xdr:row>
      <xdr:rowOff>200025</xdr:rowOff>
    </xdr:from>
    <xdr:to>
      <xdr:col>4</xdr:col>
      <xdr:colOff>1048662</xdr:colOff>
      <xdr:row>244</xdr:row>
      <xdr:rowOff>200025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6929675"/>
          <a:ext cx="711608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/>
  </sheetViews>
  <sheetFormatPr defaultRowHeight="16.5"/>
  <cols>
    <col min="2" max="2" width="15.5" customWidth="1"/>
    <col min="4" max="4" width="9" customWidth="1"/>
    <col min="6" max="6" width="9" customWidth="1"/>
    <col min="8" max="8" width="9" customWidth="1"/>
    <col min="10" max="10" width="9" customWidth="1"/>
    <col min="12" max="12" width="9" customWidth="1"/>
  </cols>
  <sheetData>
    <row r="1" spans="1:12" ht="24.75" customHeight="1">
      <c r="A1" s="69" t="s">
        <v>129</v>
      </c>
    </row>
    <row r="2" spans="1:12" ht="14.25" customHeight="1">
      <c r="A2" s="69"/>
    </row>
    <row r="3" spans="1:12" ht="30" customHeight="1" thickBot="1">
      <c r="B3" s="54" t="s">
        <v>60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7.25" thickTop="1"/>
    <row r="5" spans="1:12" ht="16.5" customHeight="1">
      <c r="B5" s="56" t="s">
        <v>0</v>
      </c>
      <c r="C5" s="58">
        <v>2020</v>
      </c>
      <c r="D5" s="59"/>
      <c r="E5" s="58">
        <v>2021</v>
      </c>
      <c r="F5" s="59"/>
      <c r="G5" s="58">
        <v>2022</v>
      </c>
      <c r="H5" s="59"/>
      <c r="I5" s="58">
        <v>2023</v>
      </c>
      <c r="J5" s="59"/>
      <c r="K5" s="58">
        <v>2024</v>
      </c>
      <c r="L5" s="59"/>
    </row>
    <row r="6" spans="1:12">
      <c r="B6" s="57"/>
      <c r="C6" s="2" t="s">
        <v>1</v>
      </c>
      <c r="D6" s="2" t="s">
        <v>2</v>
      </c>
      <c r="E6" s="2" t="s">
        <v>1</v>
      </c>
      <c r="F6" s="2" t="s">
        <v>2</v>
      </c>
      <c r="G6" s="2" t="s">
        <v>1</v>
      </c>
      <c r="H6" s="2" t="s">
        <v>2</v>
      </c>
      <c r="I6" s="2" t="s">
        <v>1</v>
      </c>
      <c r="J6" s="2" t="s">
        <v>2</v>
      </c>
      <c r="K6" s="2" t="s">
        <v>1</v>
      </c>
      <c r="L6" s="2" t="s">
        <v>2</v>
      </c>
    </row>
    <row r="7" spans="1:12" ht="17.25">
      <c r="B7" s="3" t="s">
        <v>3</v>
      </c>
      <c r="C7" s="25">
        <v>4055</v>
      </c>
      <c r="D7" s="19">
        <v>1</v>
      </c>
      <c r="E7" s="25">
        <v>3998</v>
      </c>
      <c r="F7" s="20">
        <v>1</v>
      </c>
      <c r="G7" s="25">
        <v>4721</v>
      </c>
      <c r="H7" s="20">
        <v>1</v>
      </c>
      <c r="I7" s="25">
        <v>4623</v>
      </c>
      <c r="J7" s="19">
        <v>1</v>
      </c>
      <c r="K7" s="27">
        <v>4641</v>
      </c>
      <c r="L7" s="21">
        <v>1</v>
      </c>
    </row>
    <row r="8" spans="1:12" ht="17.25">
      <c r="B8" s="4" t="s">
        <v>4</v>
      </c>
      <c r="C8" s="26">
        <v>552</v>
      </c>
      <c r="D8" s="18">
        <v>0.13612823674475999</v>
      </c>
      <c r="E8" s="26">
        <v>582</v>
      </c>
      <c r="F8" s="18">
        <v>0.1455727863931966</v>
      </c>
      <c r="G8" s="26">
        <v>630</v>
      </c>
      <c r="H8" s="18">
        <v>0.13344630374920569</v>
      </c>
      <c r="I8" s="26">
        <v>775</v>
      </c>
      <c r="J8" s="18">
        <v>0.16764006056673156</v>
      </c>
      <c r="K8" s="28">
        <v>706</v>
      </c>
      <c r="L8" s="17">
        <v>0.15212238741650505</v>
      </c>
    </row>
    <row r="9" spans="1:12" ht="17.25">
      <c r="B9" s="4" t="s">
        <v>5</v>
      </c>
      <c r="C9" s="26">
        <v>178</v>
      </c>
      <c r="D9" s="18">
        <v>4.3896424167694202E-2</v>
      </c>
      <c r="E9" s="26">
        <v>158</v>
      </c>
      <c r="F9" s="18">
        <v>3.951975987993997E-2</v>
      </c>
      <c r="G9" s="26">
        <v>161</v>
      </c>
      <c r="H9" s="18">
        <v>3.4102944291463676E-2</v>
      </c>
      <c r="I9" s="26">
        <v>174</v>
      </c>
      <c r="J9" s="18">
        <v>3.7637897469175861E-2</v>
      </c>
      <c r="K9" s="28">
        <v>143</v>
      </c>
      <c r="L9" s="17">
        <v>3.081232492997199E-2</v>
      </c>
    </row>
    <row r="10" spans="1:12" ht="17.25">
      <c r="B10" s="4" t="s">
        <v>6</v>
      </c>
      <c r="C10" s="26">
        <v>1363</v>
      </c>
      <c r="D10" s="18">
        <v>0.33612823674475956</v>
      </c>
      <c r="E10" s="26">
        <v>1208</v>
      </c>
      <c r="F10" s="18">
        <v>0.30215107553776888</v>
      </c>
      <c r="G10" s="26">
        <v>1467</v>
      </c>
      <c r="H10" s="18">
        <v>0.31073925015886467</v>
      </c>
      <c r="I10" s="26">
        <v>1228</v>
      </c>
      <c r="J10" s="18">
        <v>0.26562837983993076</v>
      </c>
      <c r="K10" s="28">
        <v>1070</v>
      </c>
      <c r="L10" s="17">
        <v>0.23055375996552468</v>
      </c>
    </row>
    <row r="11" spans="1:12" ht="17.25">
      <c r="B11" s="4" t="s">
        <v>7</v>
      </c>
      <c r="C11" s="26">
        <v>700</v>
      </c>
      <c r="D11" s="18">
        <v>0.17262638717632553</v>
      </c>
      <c r="E11" s="26">
        <v>711</v>
      </c>
      <c r="F11" s="18">
        <v>0.17783891945972988</v>
      </c>
      <c r="G11" s="26">
        <v>1064</v>
      </c>
      <c r="H11" s="18">
        <v>0.22537597966532513</v>
      </c>
      <c r="I11" s="26">
        <v>933</v>
      </c>
      <c r="J11" s="18">
        <v>0.20181700194678781</v>
      </c>
      <c r="K11" s="28">
        <v>814</v>
      </c>
      <c r="L11" s="17">
        <v>0.17539323421676362</v>
      </c>
    </row>
    <row r="12" spans="1:12" ht="17.25">
      <c r="B12" s="4" t="s">
        <v>8</v>
      </c>
      <c r="C12" s="26">
        <v>1262</v>
      </c>
      <c r="D12" s="18">
        <v>0.31122071516646116</v>
      </c>
      <c r="E12" s="26">
        <v>1339</v>
      </c>
      <c r="F12" s="18">
        <v>0.33491745872936468</v>
      </c>
      <c r="G12" s="26">
        <v>1397</v>
      </c>
      <c r="H12" s="18">
        <v>0.29591188307561955</v>
      </c>
      <c r="I12" s="26">
        <v>1506</v>
      </c>
      <c r="J12" s="18">
        <v>0.32576249188838419</v>
      </c>
      <c r="K12" s="28">
        <v>1621</v>
      </c>
      <c r="L12" s="17">
        <v>0.34927817280758455</v>
      </c>
    </row>
    <row r="13" spans="1:12" ht="17.25">
      <c r="B13" s="4" t="s">
        <v>9</v>
      </c>
      <c r="C13" s="26">
        <v>0</v>
      </c>
      <c r="D13" s="18" t="s">
        <v>61</v>
      </c>
      <c r="E13" s="26">
        <v>0</v>
      </c>
      <c r="F13" s="18" t="s">
        <v>61</v>
      </c>
      <c r="G13" s="26">
        <v>0</v>
      </c>
      <c r="H13" s="18">
        <v>0</v>
      </c>
      <c r="I13" s="26">
        <v>0</v>
      </c>
      <c r="J13" s="18">
        <v>0</v>
      </c>
      <c r="K13" s="28">
        <v>0</v>
      </c>
      <c r="L13" s="17">
        <v>0</v>
      </c>
    </row>
    <row r="14" spans="1:12" ht="28.5">
      <c r="B14" s="4" t="s">
        <v>10</v>
      </c>
      <c r="C14" s="26">
        <v>0</v>
      </c>
      <c r="D14" s="18" t="s">
        <v>61</v>
      </c>
      <c r="E14" s="26">
        <v>0</v>
      </c>
      <c r="F14" s="18" t="s">
        <v>61</v>
      </c>
      <c r="G14" s="26">
        <v>2</v>
      </c>
      <c r="H14" s="18">
        <v>4.2363905952128787E-4</v>
      </c>
      <c r="I14" s="26">
        <v>7</v>
      </c>
      <c r="J14" s="18">
        <v>1.5141682889898333E-3</v>
      </c>
      <c r="K14" s="28">
        <v>287</v>
      </c>
      <c r="L14" s="17">
        <v>6.1840120663650078E-2</v>
      </c>
    </row>
    <row r="15" spans="1:12">
      <c r="C15" s="24"/>
      <c r="E15" s="24"/>
    </row>
    <row r="16" spans="1:12">
      <c r="C16" s="14"/>
      <c r="D16" s="14"/>
      <c r="E16" s="14"/>
      <c r="F16" s="14"/>
      <c r="G16" s="14"/>
      <c r="H16" s="14"/>
      <c r="I16" s="14"/>
    </row>
    <row r="17" spans="2:10" ht="28.5" customHeight="1">
      <c r="B17" s="53"/>
      <c r="C17" s="53"/>
    </row>
    <row r="19" spans="2:10">
      <c r="D19" s="13"/>
      <c r="F19" s="13"/>
      <c r="H19" s="13"/>
      <c r="J19" s="13"/>
    </row>
    <row r="20" spans="2:10">
      <c r="D20" s="13"/>
      <c r="F20" s="13"/>
      <c r="H20" s="13"/>
      <c r="J20" s="13"/>
    </row>
    <row r="21" spans="2:10">
      <c r="D21" s="13"/>
      <c r="F21" s="13"/>
      <c r="H21" s="13"/>
      <c r="J21" s="13"/>
    </row>
    <row r="22" spans="2:10">
      <c r="D22" s="13"/>
      <c r="F22" s="13"/>
      <c r="H22" s="13"/>
      <c r="J22" s="13"/>
    </row>
    <row r="23" spans="2:10">
      <c r="D23" s="13"/>
      <c r="F23" s="13"/>
      <c r="H23" s="13"/>
      <c r="J23" s="13"/>
    </row>
    <row r="25" spans="2:10">
      <c r="H25" s="13"/>
      <c r="J25" s="13"/>
    </row>
    <row r="33" ht="16.5" customHeight="1"/>
  </sheetData>
  <mergeCells count="8">
    <mergeCell ref="B17:C17"/>
    <mergeCell ref="B3:L3"/>
    <mergeCell ref="B5:B6"/>
    <mergeCell ref="C5:D5"/>
    <mergeCell ref="E5:F5"/>
    <mergeCell ref="G5:H5"/>
    <mergeCell ref="I5:J5"/>
    <mergeCell ref="K5:L5"/>
  </mergeCells>
  <phoneticPr fontId="1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/>
  </sheetViews>
  <sheetFormatPr defaultRowHeight="16.5"/>
  <cols>
    <col min="2" max="2" width="26.375" customWidth="1"/>
    <col min="12" max="12" width="9.5" bestFit="1" customWidth="1"/>
  </cols>
  <sheetData>
    <row r="1" spans="1:12" ht="24.75" customHeight="1">
      <c r="A1" s="69" t="s">
        <v>130</v>
      </c>
    </row>
    <row r="2" spans="1:12" ht="14.25" customHeight="1"/>
    <row r="3" spans="1:12" ht="32.25" thickBot="1">
      <c r="B3" s="54" t="s">
        <v>62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7.25" thickTop="1"/>
    <row r="5" spans="1:12" ht="16.5" customHeight="1">
      <c r="B5" s="62" t="s">
        <v>11</v>
      </c>
      <c r="C5" s="60">
        <v>2020</v>
      </c>
      <c r="D5" s="61"/>
      <c r="E5" s="60">
        <v>2021</v>
      </c>
      <c r="F5" s="61"/>
      <c r="G5" s="60">
        <v>2022</v>
      </c>
      <c r="H5" s="61"/>
      <c r="I5" s="60">
        <v>2023</v>
      </c>
      <c r="J5" s="61"/>
      <c r="K5" s="60">
        <v>2024</v>
      </c>
      <c r="L5" s="61"/>
    </row>
    <row r="6" spans="1:12">
      <c r="B6" s="63"/>
      <c r="C6" s="5" t="s">
        <v>1</v>
      </c>
      <c r="D6" s="5" t="s">
        <v>2</v>
      </c>
      <c r="E6" s="5" t="s">
        <v>1</v>
      </c>
      <c r="F6" s="5" t="s">
        <v>2</v>
      </c>
      <c r="G6" s="5" t="s">
        <v>1</v>
      </c>
      <c r="H6" s="5" t="s">
        <v>2</v>
      </c>
      <c r="I6" s="5" t="s">
        <v>1</v>
      </c>
      <c r="J6" s="5" t="s">
        <v>2</v>
      </c>
      <c r="K6" s="5" t="s">
        <v>1</v>
      </c>
      <c r="L6" s="5" t="s">
        <v>2</v>
      </c>
    </row>
    <row r="7" spans="1:12" ht="17.25">
      <c r="B7" s="3" t="s">
        <v>3</v>
      </c>
      <c r="C7" s="29">
        <v>4055</v>
      </c>
      <c r="D7" s="22">
        <v>1</v>
      </c>
      <c r="E7" s="29">
        <v>3998</v>
      </c>
      <c r="F7" s="22">
        <v>1</v>
      </c>
      <c r="G7" s="29">
        <v>4721</v>
      </c>
      <c r="H7" s="22">
        <v>1</v>
      </c>
      <c r="I7" s="29">
        <v>4623</v>
      </c>
      <c r="J7" s="22">
        <v>1</v>
      </c>
      <c r="K7" s="27">
        <v>4641</v>
      </c>
      <c r="L7" s="21">
        <v>1</v>
      </c>
    </row>
    <row r="8" spans="1:12" ht="17.25">
      <c r="B8" s="4" t="s">
        <v>64</v>
      </c>
      <c r="C8" s="30">
        <v>319</v>
      </c>
      <c r="D8" s="18">
        <v>7.8668310727496915E-2</v>
      </c>
      <c r="E8" s="26">
        <v>317</v>
      </c>
      <c r="F8" s="18">
        <v>7.9289644822411201E-2</v>
      </c>
      <c r="G8" s="26">
        <v>408</v>
      </c>
      <c r="H8" s="18">
        <v>8.642236814234272E-2</v>
      </c>
      <c r="I8" s="26">
        <v>318</v>
      </c>
      <c r="J8" s="18">
        <v>6.8786502271252437E-2</v>
      </c>
      <c r="K8" s="33">
        <v>323</v>
      </c>
      <c r="L8" s="23">
        <v>6.95970695970696E-2</v>
      </c>
    </row>
    <row r="9" spans="1:12" ht="17.25">
      <c r="B9" s="4" t="s">
        <v>12</v>
      </c>
      <c r="C9" s="30">
        <v>47</v>
      </c>
      <c r="D9" s="18">
        <v>1.1590628853267572E-2</v>
      </c>
      <c r="E9" s="26">
        <v>38</v>
      </c>
      <c r="F9" s="18">
        <v>9.5047523761880946E-3</v>
      </c>
      <c r="G9" s="26">
        <v>70</v>
      </c>
      <c r="H9" s="18">
        <v>1.4827367083245075E-2</v>
      </c>
      <c r="I9" s="26">
        <v>67</v>
      </c>
      <c r="J9" s="18">
        <v>1.4492753623188406E-2</v>
      </c>
      <c r="K9" s="33">
        <v>73</v>
      </c>
      <c r="L9" s="23">
        <v>1.5729368670545141E-2</v>
      </c>
    </row>
    <row r="10" spans="1:12" ht="17.25">
      <c r="B10" s="4" t="s">
        <v>13</v>
      </c>
      <c r="C10" s="30">
        <v>77</v>
      </c>
      <c r="D10" s="18">
        <v>1.8988902589395808E-2</v>
      </c>
      <c r="E10" s="26">
        <v>56</v>
      </c>
      <c r="F10" s="18">
        <v>1.4007003501750876E-2</v>
      </c>
      <c r="G10" s="26">
        <v>51</v>
      </c>
      <c r="H10" s="18">
        <v>1.080279601779284E-2</v>
      </c>
      <c r="I10" s="26">
        <v>58</v>
      </c>
      <c r="J10" s="18">
        <v>1.254596582305862E-2</v>
      </c>
      <c r="K10" s="33">
        <v>112</v>
      </c>
      <c r="L10" s="23">
        <v>2.4132730015082957E-2</v>
      </c>
    </row>
    <row r="11" spans="1:12" ht="17.25">
      <c r="B11" s="4" t="s">
        <v>14</v>
      </c>
      <c r="C11" s="30">
        <v>325</v>
      </c>
      <c r="D11" s="18">
        <v>8.0147965474722568E-2</v>
      </c>
      <c r="E11" s="26">
        <v>225</v>
      </c>
      <c r="F11" s="18">
        <v>5.6278139069534765E-2</v>
      </c>
      <c r="G11" s="26">
        <v>323</v>
      </c>
      <c r="H11" s="18">
        <v>6.8417708112687992E-2</v>
      </c>
      <c r="I11" s="26">
        <v>323</v>
      </c>
      <c r="J11" s="18">
        <v>6.986805104910232E-2</v>
      </c>
      <c r="K11" s="33">
        <v>381</v>
      </c>
      <c r="L11" s="23">
        <v>8.2094376212023271E-2</v>
      </c>
    </row>
    <row r="12" spans="1:12" ht="17.25">
      <c r="B12" s="4" t="s">
        <v>15</v>
      </c>
      <c r="C12" s="30">
        <v>271</v>
      </c>
      <c r="D12" s="18">
        <v>6.6831072749691744E-2</v>
      </c>
      <c r="E12" s="26">
        <v>331</v>
      </c>
      <c r="F12" s="18">
        <v>8.2791395697848921E-2</v>
      </c>
      <c r="G12" s="26">
        <v>347</v>
      </c>
      <c r="H12" s="18">
        <v>7.3501376826943438E-2</v>
      </c>
      <c r="I12" s="26">
        <v>255</v>
      </c>
      <c r="J12" s="18">
        <v>5.5158987670343933E-2</v>
      </c>
      <c r="K12" s="33">
        <v>265</v>
      </c>
      <c r="L12" s="23">
        <v>5.7099762982115922E-2</v>
      </c>
    </row>
    <row r="13" spans="1:12" ht="17.25">
      <c r="B13" s="4" t="s">
        <v>16</v>
      </c>
      <c r="C13" s="30">
        <v>1276</v>
      </c>
      <c r="D13" s="18">
        <v>0.31467324290998766</v>
      </c>
      <c r="E13" s="26">
        <v>1414</v>
      </c>
      <c r="F13" s="18">
        <v>0.3536768384192096</v>
      </c>
      <c r="G13" s="26">
        <v>1403</v>
      </c>
      <c r="H13" s="18">
        <v>0.29718280025418342</v>
      </c>
      <c r="I13" s="26">
        <v>1496</v>
      </c>
      <c r="J13" s="18">
        <v>0.32359939433268442</v>
      </c>
      <c r="K13" s="33">
        <v>1640</v>
      </c>
      <c r="L13" s="23">
        <v>0.35337211807800045</v>
      </c>
    </row>
    <row r="14" spans="1:12" ht="17.25">
      <c r="B14" s="4" t="s">
        <v>17</v>
      </c>
      <c r="C14" s="30">
        <v>68</v>
      </c>
      <c r="D14" s="18">
        <v>1.6769420468557335E-2</v>
      </c>
      <c r="E14" s="26">
        <v>69</v>
      </c>
      <c r="F14" s="18">
        <v>1.7258629314657329E-2</v>
      </c>
      <c r="G14" s="26">
        <v>79</v>
      </c>
      <c r="H14" s="18">
        <v>1.6733742851090871E-2</v>
      </c>
      <c r="I14" s="26">
        <v>64</v>
      </c>
      <c r="J14" s="18">
        <v>1.3843824356478478E-2</v>
      </c>
      <c r="K14" s="33">
        <v>61</v>
      </c>
      <c r="L14" s="23">
        <v>1.3143719026071967E-2</v>
      </c>
    </row>
    <row r="15" spans="1:12" ht="17.25">
      <c r="B15" s="4" t="s">
        <v>63</v>
      </c>
      <c r="C15" s="30">
        <v>388</v>
      </c>
      <c r="D15" s="18">
        <v>9.5684340320591865E-2</v>
      </c>
      <c r="E15" s="26">
        <v>377</v>
      </c>
      <c r="F15" s="18">
        <v>9.4297148574287143E-2</v>
      </c>
      <c r="G15" s="26">
        <v>544</v>
      </c>
      <c r="H15" s="18">
        <v>0.1152298241897903</v>
      </c>
      <c r="I15" s="26">
        <v>521</v>
      </c>
      <c r="J15" s="18">
        <v>0.1126973826519576</v>
      </c>
      <c r="K15" s="33">
        <v>444</v>
      </c>
      <c r="L15" s="23">
        <v>9.5669036845507427E-2</v>
      </c>
    </row>
    <row r="16" spans="1:12" ht="17.25">
      <c r="B16" s="4" t="s">
        <v>18</v>
      </c>
      <c r="C16" s="30">
        <v>64</v>
      </c>
      <c r="D16" s="18">
        <v>1.5782983970406905E-2</v>
      </c>
      <c r="E16" s="26">
        <v>48</v>
      </c>
      <c r="F16" s="18">
        <v>1.200600300150075E-2</v>
      </c>
      <c r="G16" s="26">
        <v>39</v>
      </c>
      <c r="H16" s="18">
        <v>8.2609616606651136E-3</v>
      </c>
      <c r="I16" s="26">
        <v>79</v>
      </c>
      <c r="J16" s="18">
        <v>1.7088470690028119E-2</v>
      </c>
      <c r="K16" s="33">
        <v>87</v>
      </c>
      <c r="L16" s="23">
        <v>1.874595992243051E-2</v>
      </c>
    </row>
    <row r="17" spans="2:12" ht="17.25">
      <c r="B17" s="4" t="s">
        <v>19</v>
      </c>
      <c r="C17" s="30">
        <v>186</v>
      </c>
      <c r="D17" s="18">
        <v>4.5869297163995071E-2</v>
      </c>
      <c r="E17" s="26">
        <v>178</v>
      </c>
      <c r="F17" s="18">
        <v>4.4522261130565281E-2</v>
      </c>
      <c r="G17" s="26">
        <v>333</v>
      </c>
      <c r="H17" s="18">
        <v>7.0535903410294434E-2</v>
      </c>
      <c r="I17" s="26">
        <v>231</v>
      </c>
      <c r="J17" s="18">
        <v>4.9967553536664502E-2</v>
      </c>
      <c r="K17" s="33">
        <v>172</v>
      </c>
      <c r="L17" s="23">
        <v>3.7060978237448826E-2</v>
      </c>
    </row>
    <row r="18" spans="2:12" ht="17.25">
      <c r="B18" s="4" t="s">
        <v>20</v>
      </c>
      <c r="C18" s="30">
        <v>312</v>
      </c>
      <c r="D18" s="18">
        <v>7.6942046855733665E-2</v>
      </c>
      <c r="E18" s="26">
        <v>205</v>
      </c>
      <c r="F18" s="18">
        <v>5.1275637818909453E-2</v>
      </c>
      <c r="G18" s="26">
        <v>272</v>
      </c>
      <c r="H18" s="18">
        <v>5.7614912094895152E-2</v>
      </c>
      <c r="I18" s="26">
        <v>265</v>
      </c>
      <c r="J18" s="18">
        <v>5.7322085226043692E-2</v>
      </c>
      <c r="K18" s="33">
        <v>151</v>
      </c>
      <c r="L18" s="23">
        <v>3.2536091359620774E-2</v>
      </c>
    </row>
    <row r="19" spans="2:12" ht="17.25">
      <c r="B19" s="4" t="s">
        <v>21</v>
      </c>
      <c r="C19" s="30">
        <v>0</v>
      </c>
      <c r="D19" s="18">
        <v>0</v>
      </c>
      <c r="E19" s="26">
        <v>0</v>
      </c>
      <c r="F19" s="18">
        <v>0</v>
      </c>
      <c r="G19" s="26">
        <v>0</v>
      </c>
      <c r="H19" s="18">
        <v>0</v>
      </c>
      <c r="I19" s="26">
        <v>0</v>
      </c>
      <c r="J19" s="18">
        <v>0</v>
      </c>
      <c r="K19" s="33">
        <v>0</v>
      </c>
      <c r="L19" s="23">
        <v>0</v>
      </c>
    </row>
    <row r="20" spans="2:12" ht="17.25">
      <c r="B20" s="4" t="s">
        <v>22</v>
      </c>
      <c r="C20" s="30">
        <v>65</v>
      </c>
      <c r="D20" s="18">
        <v>1.6029593094944512E-2</v>
      </c>
      <c r="E20" s="26">
        <v>70</v>
      </c>
      <c r="F20" s="18">
        <v>1.7508754377188594E-2</v>
      </c>
      <c r="G20" s="26">
        <v>123</v>
      </c>
      <c r="H20" s="18">
        <v>2.6053802160559202E-2</v>
      </c>
      <c r="I20" s="26">
        <v>127</v>
      </c>
      <c r="J20" s="18">
        <v>2.7471338957386977E-2</v>
      </c>
      <c r="K20" s="33">
        <v>80</v>
      </c>
      <c r="L20" s="23">
        <v>1.7237664296487827E-2</v>
      </c>
    </row>
    <row r="21" spans="2:12" ht="17.25">
      <c r="B21" s="4" t="s">
        <v>23</v>
      </c>
      <c r="C21" s="30">
        <v>657</v>
      </c>
      <c r="D21" s="18">
        <v>0.16202219482120839</v>
      </c>
      <c r="E21" s="26">
        <v>670</v>
      </c>
      <c r="F21" s="18">
        <v>0.16758379189594796</v>
      </c>
      <c r="G21" s="26">
        <v>729</v>
      </c>
      <c r="H21" s="18">
        <v>0.15441643719550943</v>
      </c>
      <c r="I21" s="26">
        <v>819</v>
      </c>
      <c r="J21" s="18">
        <v>0.17715768981181051</v>
      </c>
      <c r="K21" s="33">
        <v>852</v>
      </c>
      <c r="L21" s="23">
        <v>0.18358112475759533</v>
      </c>
    </row>
    <row r="22" spans="2:12" s="15" customFormat="1">
      <c r="C22" s="31"/>
      <c r="E22" s="31"/>
      <c r="G22" s="31"/>
      <c r="I22" s="31"/>
      <c r="K22" s="31"/>
    </row>
    <row r="23" spans="2:12">
      <c r="C23" s="32"/>
      <c r="D23" s="14"/>
      <c r="E23" s="32"/>
      <c r="F23" s="14"/>
      <c r="G23" s="14"/>
      <c r="H23" s="14"/>
      <c r="I23" s="14"/>
      <c r="J23" s="14"/>
      <c r="K23" s="14"/>
    </row>
    <row r="24" spans="2:12">
      <c r="B24" s="6"/>
      <c r="D24" s="12"/>
      <c r="E24" s="16"/>
      <c r="F24" s="16"/>
      <c r="G24" s="16"/>
      <c r="H24" s="12"/>
      <c r="I24" s="16"/>
      <c r="J24" s="12"/>
      <c r="K24" s="16"/>
      <c r="L24" s="12"/>
    </row>
    <row r="25" spans="2:12">
      <c r="D25" s="12"/>
      <c r="E25" s="16"/>
      <c r="F25" s="16"/>
      <c r="G25" s="16"/>
      <c r="H25" s="12"/>
      <c r="I25" s="16"/>
      <c r="J25" s="12"/>
      <c r="K25" s="16"/>
      <c r="L25" s="12"/>
    </row>
    <row r="26" spans="2:12">
      <c r="D26" s="12"/>
      <c r="E26" s="16"/>
      <c r="F26" s="16"/>
      <c r="G26" s="16"/>
      <c r="H26" s="12"/>
      <c r="I26" s="16"/>
      <c r="J26" s="12"/>
      <c r="K26" s="16"/>
      <c r="L26" s="12"/>
    </row>
    <row r="27" spans="2:12">
      <c r="D27" s="12"/>
      <c r="E27" s="16"/>
      <c r="F27" s="16"/>
      <c r="G27" s="16"/>
      <c r="H27" s="12"/>
      <c r="I27" s="16"/>
      <c r="J27" s="12"/>
      <c r="K27" s="16"/>
      <c r="L27" s="12"/>
    </row>
    <row r="28" spans="2:12">
      <c r="D28" s="12"/>
      <c r="E28" s="16"/>
      <c r="F28" s="16"/>
      <c r="G28" s="16"/>
      <c r="H28" s="12"/>
      <c r="I28" s="16"/>
      <c r="J28" s="12"/>
      <c r="K28" s="16"/>
      <c r="L28" s="12"/>
    </row>
    <row r="29" spans="2:12">
      <c r="D29" s="12"/>
      <c r="E29" s="16"/>
      <c r="F29" s="16"/>
      <c r="G29" s="16"/>
      <c r="H29" s="12"/>
      <c r="I29" s="16"/>
      <c r="J29" s="12"/>
      <c r="K29" s="16"/>
      <c r="L29" s="12"/>
    </row>
    <row r="30" spans="2:12">
      <c r="D30" s="12"/>
      <c r="E30" s="16"/>
      <c r="F30" s="16"/>
      <c r="G30" s="16"/>
      <c r="H30" s="12"/>
      <c r="I30" s="16"/>
      <c r="J30" s="12"/>
      <c r="K30" s="16"/>
      <c r="L30" s="12"/>
    </row>
    <row r="31" spans="2:12">
      <c r="D31" s="12"/>
      <c r="E31" s="16"/>
      <c r="F31" s="16"/>
      <c r="G31" s="16"/>
      <c r="H31" s="12"/>
      <c r="I31" s="16"/>
      <c r="J31" s="12"/>
      <c r="K31" s="16"/>
      <c r="L31" s="12"/>
    </row>
    <row r="32" spans="2:12">
      <c r="D32" s="12"/>
      <c r="E32" s="16"/>
      <c r="F32" s="16"/>
      <c r="G32" s="16"/>
      <c r="H32" s="12"/>
      <c r="I32" s="16"/>
      <c r="J32" s="12"/>
      <c r="K32" s="16"/>
      <c r="L32" s="12"/>
    </row>
    <row r="33" spans="4:12">
      <c r="D33" s="12"/>
      <c r="E33" s="16"/>
      <c r="F33" s="16"/>
      <c r="G33" s="16"/>
      <c r="H33" s="12"/>
      <c r="I33" s="16"/>
      <c r="J33" s="12"/>
      <c r="K33" s="16"/>
      <c r="L33" s="12"/>
    </row>
    <row r="34" spans="4:12">
      <c r="D34" s="12"/>
      <c r="E34" s="16"/>
      <c r="F34" s="16"/>
      <c r="G34" s="16"/>
      <c r="H34" s="12"/>
      <c r="I34" s="16"/>
      <c r="J34" s="12"/>
      <c r="K34" s="16"/>
      <c r="L34" s="12"/>
    </row>
    <row r="35" spans="4:12">
      <c r="D35" s="12"/>
      <c r="E35" s="16"/>
      <c r="F35" s="16"/>
      <c r="G35" s="16"/>
      <c r="H35" s="12"/>
      <c r="I35" s="16"/>
      <c r="J35" s="12"/>
      <c r="K35" s="16"/>
      <c r="L35" s="12"/>
    </row>
    <row r="36" spans="4:12">
      <c r="D36" s="12"/>
      <c r="E36" s="16"/>
      <c r="F36" s="16"/>
      <c r="G36" s="16"/>
      <c r="H36" s="12"/>
      <c r="I36" s="16"/>
      <c r="J36" s="12"/>
      <c r="K36" s="16"/>
      <c r="L36" s="12"/>
    </row>
    <row r="37" spans="4:12">
      <c r="D37" s="12"/>
      <c r="E37" s="16"/>
      <c r="F37" s="16"/>
      <c r="G37" s="16"/>
      <c r="H37" s="12"/>
      <c r="I37" s="16"/>
      <c r="J37" s="12"/>
      <c r="K37" s="16"/>
      <c r="L37" s="12"/>
    </row>
    <row r="38" spans="4:12">
      <c r="D38" s="13"/>
    </row>
  </sheetData>
  <mergeCells count="7">
    <mergeCell ref="K5:L5"/>
    <mergeCell ref="B3:L3"/>
    <mergeCell ref="B5:B6"/>
    <mergeCell ref="C5:D5"/>
    <mergeCell ref="E5:F5"/>
    <mergeCell ref="G5:H5"/>
    <mergeCell ref="I5:J5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/>
  </sheetViews>
  <sheetFormatPr defaultRowHeight="16.5"/>
  <cols>
    <col min="2" max="2" width="19.625" customWidth="1"/>
    <col min="3" max="7" width="12.875" customWidth="1"/>
    <col min="8" max="8" width="18.875" customWidth="1"/>
    <col min="9" max="11" width="18.25" customWidth="1"/>
  </cols>
  <sheetData>
    <row r="1" spans="1:11" ht="24.75" customHeight="1">
      <c r="A1" s="69" t="s">
        <v>131</v>
      </c>
    </row>
    <row r="2" spans="1:11" ht="14.25" customHeight="1"/>
    <row r="3" spans="1:11" ht="32.25" thickBot="1">
      <c r="B3" s="54" t="s">
        <v>58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ht="17.25" thickTop="1"/>
    <row r="5" spans="1:11" ht="33.75" customHeight="1">
      <c r="B5" s="56" t="s">
        <v>24</v>
      </c>
      <c r="C5" s="58" t="s">
        <v>25</v>
      </c>
      <c r="D5" s="64"/>
      <c r="E5" s="64"/>
      <c r="F5" s="64"/>
      <c r="G5" s="64"/>
      <c r="H5" s="59"/>
      <c r="I5" s="1" t="s">
        <v>43</v>
      </c>
      <c r="J5" s="1" t="s">
        <v>42</v>
      </c>
      <c r="K5" s="1" t="s">
        <v>28</v>
      </c>
    </row>
    <row r="6" spans="1:11">
      <c r="B6" s="65"/>
      <c r="C6" s="1" t="s">
        <v>30</v>
      </c>
      <c r="D6" s="1" t="s">
        <v>31</v>
      </c>
      <c r="E6" s="1" t="s">
        <v>45</v>
      </c>
      <c r="F6" s="1" t="s">
        <v>46</v>
      </c>
      <c r="G6" s="1" t="s">
        <v>35</v>
      </c>
      <c r="H6" s="1" t="s">
        <v>47</v>
      </c>
      <c r="I6" s="65" t="s">
        <v>26</v>
      </c>
      <c r="J6" s="65" t="s">
        <v>27</v>
      </c>
      <c r="K6" s="65" t="s">
        <v>29</v>
      </c>
    </row>
    <row r="7" spans="1:11">
      <c r="B7" s="57"/>
      <c r="C7" s="7" t="s">
        <v>44</v>
      </c>
      <c r="D7" s="7" t="s">
        <v>32</v>
      </c>
      <c r="E7" s="8" t="s">
        <v>33</v>
      </c>
      <c r="F7" s="8" t="s">
        <v>34</v>
      </c>
      <c r="G7" s="7" t="s">
        <v>36</v>
      </c>
      <c r="H7" s="8" t="s">
        <v>37</v>
      </c>
      <c r="I7" s="57"/>
      <c r="J7" s="57"/>
      <c r="K7" s="57"/>
    </row>
    <row r="8" spans="1:11" ht="17.25">
      <c r="B8" s="9" t="s">
        <v>38</v>
      </c>
      <c r="C8" s="34">
        <v>4939</v>
      </c>
      <c r="D8" s="34">
        <v>5309</v>
      </c>
      <c r="E8" s="34">
        <v>0</v>
      </c>
      <c r="F8" s="34">
        <v>0</v>
      </c>
      <c r="G8" s="34">
        <v>0</v>
      </c>
      <c r="H8" s="34">
        <v>193</v>
      </c>
      <c r="I8" s="35">
        <v>5309</v>
      </c>
      <c r="J8" s="34">
        <v>-370</v>
      </c>
      <c r="K8" s="34">
        <v>-177</v>
      </c>
    </row>
    <row r="9" spans="1:11" ht="17.25">
      <c r="B9" s="4" t="s">
        <v>39</v>
      </c>
      <c r="C9" s="36">
        <v>4354</v>
      </c>
      <c r="D9" s="36">
        <v>4497</v>
      </c>
      <c r="E9" s="36">
        <v>0</v>
      </c>
      <c r="F9" s="36">
        <v>0</v>
      </c>
      <c r="G9" s="36">
        <v>0</v>
      </c>
      <c r="H9" s="36">
        <v>80</v>
      </c>
      <c r="I9" s="36">
        <v>4497</v>
      </c>
      <c r="J9" s="36">
        <v>-143</v>
      </c>
      <c r="K9" s="36">
        <v>-63</v>
      </c>
    </row>
    <row r="10" spans="1:11" ht="16.5" customHeight="1">
      <c r="B10" s="11" t="s">
        <v>48</v>
      </c>
      <c r="C10" s="37">
        <v>218</v>
      </c>
      <c r="D10" s="37">
        <v>127</v>
      </c>
      <c r="E10" s="37">
        <v>0</v>
      </c>
      <c r="F10" s="37">
        <v>0</v>
      </c>
      <c r="G10" s="37">
        <v>0</v>
      </c>
      <c r="H10" s="37">
        <v>0</v>
      </c>
      <c r="I10" s="37">
        <v>127</v>
      </c>
      <c r="J10" s="37">
        <v>91</v>
      </c>
      <c r="K10" s="37">
        <v>91</v>
      </c>
    </row>
    <row r="11" spans="1:11" ht="16.5" customHeight="1">
      <c r="B11" s="11" t="s">
        <v>49</v>
      </c>
      <c r="C11" s="37">
        <v>353</v>
      </c>
      <c r="D11" s="37">
        <v>669</v>
      </c>
      <c r="E11" s="37">
        <v>0</v>
      </c>
      <c r="F11" s="37">
        <v>0</v>
      </c>
      <c r="G11" s="37">
        <v>0</v>
      </c>
      <c r="H11" s="37">
        <v>113</v>
      </c>
      <c r="I11" s="37">
        <v>669</v>
      </c>
      <c r="J11" s="37">
        <v>-315</v>
      </c>
      <c r="K11" s="37">
        <v>-202</v>
      </c>
    </row>
    <row r="12" spans="1:11" ht="17.25">
      <c r="B12" s="4" t="s">
        <v>40</v>
      </c>
      <c r="C12" s="36">
        <v>13</v>
      </c>
      <c r="D12" s="36">
        <v>16</v>
      </c>
      <c r="E12" s="36">
        <v>0</v>
      </c>
      <c r="F12" s="36">
        <v>0</v>
      </c>
      <c r="G12" s="36">
        <v>0</v>
      </c>
      <c r="H12" s="36">
        <v>0</v>
      </c>
      <c r="I12" s="36">
        <v>16</v>
      </c>
      <c r="J12" s="36">
        <v>-3</v>
      </c>
      <c r="K12" s="36">
        <v>-3</v>
      </c>
    </row>
    <row r="17" spans="2:7">
      <c r="B17" s="2" t="s">
        <v>50</v>
      </c>
      <c r="C17" s="2">
        <v>2020</v>
      </c>
      <c r="D17" s="2">
        <v>2021</v>
      </c>
      <c r="E17" s="2">
        <v>2022</v>
      </c>
      <c r="F17" s="2">
        <v>2023</v>
      </c>
      <c r="G17" s="2">
        <v>2024</v>
      </c>
    </row>
    <row r="18" spans="2:7" ht="17.25">
      <c r="B18" s="4" t="s">
        <v>41</v>
      </c>
      <c r="C18" s="38">
        <v>31</v>
      </c>
      <c r="D18" s="38">
        <v>43</v>
      </c>
      <c r="E18" s="38">
        <v>61</v>
      </c>
      <c r="F18" s="38">
        <v>-22</v>
      </c>
      <c r="G18" s="38">
        <v>-370</v>
      </c>
    </row>
    <row r="19" spans="2:7" ht="17.25">
      <c r="B19" s="4" t="s">
        <v>28</v>
      </c>
      <c r="C19" s="38">
        <v>87</v>
      </c>
      <c r="D19" s="38">
        <v>58</v>
      </c>
      <c r="E19" s="38">
        <v>89</v>
      </c>
      <c r="F19" s="38">
        <v>53</v>
      </c>
      <c r="G19" s="38">
        <v>-177</v>
      </c>
    </row>
  </sheetData>
  <mergeCells count="6">
    <mergeCell ref="B3:K3"/>
    <mergeCell ref="C5:H5"/>
    <mergeCell ref="B5:B7"/>
    <mergeCell ref="I6:I7"/>
    <mergeCell ref="J6:J7"/>
    <mergeCell ref="K6:K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workbookViewId="0"/>
  </sheetViews>
  <sheetFormatPr defaultRowHeight="16.5"/>
  <cols>
    <col min="2" max="2" width="26.5" customWidth="1"/>
    <col min="3" max="3" width="12.5" customWidth="1"/>
    <col min="4" max="4" width="48.875" customWidth="1"/>
    <col min="5" max="5" width="15.75" customWidth="1"/>
    <col min="6" max="6" width="9.625" customWidth="1"/>
  </cols>
  <sheetData>
    <row r="1" spans="1:6" ht="24.75" customHeight="1">
      <c r="A1" s="69" t="s">
        <v>132</v>
      </c>
    </row>
    <row r="2" spans="1:6" ht="14.25" customHeight="1"/>
    <row r="3" spans="1:6" ht="32.25" thickBot="1">
      <c r="B3" s="54" t="s">
        <v>59</v>
      </c>
      <c r="C3" s="55"/>
      <c r="D3" s="55"/>
      <c r="E3" s="55"/>
      <c r="F3" s="55"/>
    </row>
    <row r="4" spans="1:6" s="45" customFormat="1" ht="16.5" customHeight="1" thickTop="1">
      <c r="B4" s="43"/>
      <c r="C4" s="44"/>
      <c r="D4" s="44"/>
      <c r="E4" s="44"/>
      <c r="F4" s="44"/>
    </row>
    <row r="5" spans="1:6">
      <c r="F5" t="s">
        <v>66</v>
      </c>
    </row>
    <row r="6" spans="1:6">
      <c r="B6" s="2" t="s">
        <v>50</v>
      </c>
      <c r="C6" s="2" t="s">
        <v>51</v>
      </c>
      <c r="D6" s="2" t="s">
        <v>55</v>
      </c>
      <c r="E6" s="2" t="s">
        <v>52</v>
      </c>
      <c r="F6" s="2" t="s">
        <v>56</v>
      </c>
    </row>
    <row r="7" spans="1:6" ht="17.25">
      <c r="B7" s="66" t="s">
        <v>53</v>
      </c>
      <c r="C7" s="67"/>
      <c r="D7" s="68"/>
      <c r="E7" s="52">
        <f>SUM(E8:E61)</f>
        <v>1301800</v>
      </c>
      <c r="F7" s="10"/>
    </row>
    <row r="8" spans="1:6" ht="24.75" customHeight="1">
      <c r="B8" s="39" t="s">
        <v>57</v>
      </c>
      <c r="C8" s="39" t="s">
        <v>104</v>
      </c>
      <c r="D8" s="41" t="s">
        <v>84</v>
      </c>
      <c r="E8" s="50">
        <v>30000</v>
      </c>
      <c r="F8" s="42" t="s">
        <v>54</v>
      </c>
    </row>
    <row r="9" spans="1:6" ht="24.75" customHeight="1">
      <c r="B9" s="39" t="s">
        <v>57</v>
      </c>
      <c r="C9" s="39" t="s">
        <v>67</v>
      </c>
      <c r="D9" s="40" t="s">
        <v>65</v>
      </c>
      <c r="E9" s="49">
        <v>97500</v>
      </c>
      <c r="F9" s="42" t="s">
        <v>54</v>
      </c>
    </row>
    <row r="10" spans="1:6" ht="24.75" customHeight="1">
      <c r="B10" s="39" t="s">
        <v>57</v>
      </c>
      <c r="C10" s="39" t="s">
        <v>67</v>
      </c>
      <c r="D10" s="40" t="s">
        <v>68</v>
      </c>
      <c r="E10" s="49">
        <v>80000</v>
      </c>
      <c r="F10" s="42" t="s">
        <v>54</v>
      </c>
    </row>
    <row r="11" spans="1:6" ht="24.75" customHeight="1">
      <c r="B11" s="39" t="s">
        <v>57</v>
      </c>
      <c r="C11" s="39" t="s">
        <v>67</v>
      </c>
      <c r="D11" s="41" t="s">
        <v>71</v>
      </c>
      <c r="E11" s="50">
        <v>80000</v>
      </c>
      <c r="F11" s="42" t="s">
        <v>54</v>
      </c>
    </row>
    <row r="12" spans="1:6" ht="24.75" customHeight="1">
      <c r="B12" s="39" t="s">
        <v>57</v>
      </c>
      <c r="C12" s="39" t="s">
        <v>67</v>
      </c>
      <c r="D12" s="41" t="s">
        <v>72</v>
      </c>
      <c r="E12" s="50">
        <v>45000</v>
      </c>
      <c r="F12" s="42" t="s">
        <v>54</v>
      </c>
    </row>
    <row r="13" spans="1:6" ht="24.75" customHeight="1">
      <c r="B13" s="39" t="s">
        <v>57</v>
      </c>
      <c r="C13" s="39" t="s">
        <v>67</v>
      </c>
      <c r="D13" s="41" t="s">
        <v>69</v>
      </c>
      <c r="E13" s="50">
        <v>38000</v>
      </c>
      <c r="F13" s="42" t="s">
        <v>54</v>
      </c>
    </row>
    <row r="14" spans="1:6" ht="24.75" customHeight="1">
      <c r="B14" s="39" t="s">
        <v>57</v>
      </c>
      <c r="C14" s="39" t="s">
        <v>67</v>
      </c>
      <c r="D14" s="41" t="s">
        <v>74</v>
      </c>
      <c r="E14" s="50">
        <v>25000</v>
      </c>
      <c r="F14" s="42" t="s">
        <v>54</v>
      </c>
    </row>
    <row r="15" spans="1:6" ht="24.75" customHeight="1">
      <c r="B15" s="39" t="s">
        <v>57</v>
      </c>
      <c r="C15" s="39" t="s">
        <v>67</v>
      </c>
      <c r="D15" s="41" t="s">
        <v>106</v>
      </c>
      <c r="E15" s="50">
        <v>36000</v>
      </c>
      <c r="F15" s="42" t="s">
        <v>54</v>
      </c>
    </row>
    <row r="16" spans="1:6" ht="24.75" customHeight="1">
      <c r="B16" s="39" t="s">
        <v>57</v>
      </c>
      <c r="C16" s="39" t="s">
        <v>70</v>
      </c>
      <c r="D16" s="41" t="s">
        <v>73</v>
      </c>
      <c r="E16" s="50">
        <v>50000</v>
      </c>
      <c r="F16" s="42" t="s">
        <v>54</v>
      </c>
    </row>
    <row r="17" spans="2:6" ht="24.75" customHeight="1">
      <c r="B17" s="39" t="s">
        <v>57</v>
      </c>
      <c r="C17" s="39" t="s">
        <v>83</v>
      </c>
      <c r="D17" s="41" t="s">
        <v>76</v>
      </c>
      <c r="E17" s="50">
        <v>21000</v>
      </c>
      <c r="F17" s="42" t="s">
        <v>54</v>
      </c>
    </row>
    <row r="18" spans="2:6" ht="24.75" customHeight="1">
      <c r="B18" s="39" t="s">
        <v>57</v>
      </c>
      <c r="C18" s="39" t="s">
        <v>83</v>
      </c>
      <c r="D18" s="41" t="s">
        <v>77</v>
      </c>
      <c r="E18" s="50">
        <v>20000</v>
      </c>
      <c r="F18" s="42" t="s">
        <v>54</v>
      </c>
    </row>
    <row r="19" spans="2:6" ht="24.75" customHeight="1">
      <c r="B19" s="39" t="s">
        <v>57</v>
      </c>
      <c r="C19" s="39" t="s">
        <v>83</v>
      </c>
      <c r="D19" s="41" t="s">
        <v>78</v>
      </c>
      <c r="E19" s="50">
        <v>21000</v>
      </c>
      <c r="F19" s="42" t="s">
        <v>54</v>
      </c>
    </row>
    <row r="20" spans="2:6" ht="24.75" customHeight="1">
      <c r="B20" s="39" t="s">
        <v>57</v>
      </c>
      <c r="C20" s="39" t="s">
        <v>83</v>
      </c>
      <c r="D20" s="41" t="s">
        <v>79</v>
      </c>
      <c r="E20" s="50">
        <v>15000</v>
      </c>
      <c r="F20" s="42" t="s">
        <v>54</v>
      </c>
    </row>
    <row r="21" spans="2:6" ht="24.75" customHeight="1">
      <c r="B21" s="39" t="s">
        <v>57</v>
      </c>
      <c r="C21" s="39" t="s">
        <v>83</v>
      </c>
      <c r="D21" s="41" t="s">
        <v>80</v>
      </c>
      <c r="E21" s="50">
        <v>11000</v>
      </c>
      <c r="F21" s="42" t="s">
        <v>54</v>
      </c>
    </row>
    <row r="22" spans="2:6" ht="24.75" customHeight="1">
      <c r="B22" s="39" t="s">
        <v>57</v>
      </c>
      <c r="C22" s="39" t="s">
        <v>83</v>
      </c>
      <c r="D22" s="41" t="s">
        <v>75</v>
      </c>
      <c r="E22" s="50">
        <v>14400</v>
      </c>
      <c r="F22" s="42" t="s">
        <v>54</v>
      </c>
    </row>
    <row r="23" spans="2:6" ht="24.75" customHeight="1">
      <c r="B23" s="39" t="s">
        <v>57</v>
      </c>
      <c r="C23" s="39" t="s">
        <v>83</v>
      </c>
      <c r="D23" s="41" t="s">
        <v>81</v>
      </c>
      <c r="E23" s="50">
        <v>20000</v>
      </c>
      <c r="F23" s="42" t="s">
        <v>54</v>
      </c>
    </row>
    <row r="24" spans="2:6" ht="24.75" customHeight="1">
      <c r="B24" s="39" t="s">
        <v>57</v>
      </c>
      <c r="C24" s="39" t="s">
        <v>83</v>
      </c>
      <c r="D24" s="41" t="s">
        <v>82</v>
      </c>
      <c r="E24" s="50">
        <v>20000</v>
      </c>
      <c r="F24" s="42" t="s">
        <v>54</v>
      </c>
    </row>
    <row r="25" spans="2:6" ht="24.75" customHeight="1">
      <c r="B25" s="39" t="s">
        <v>57</v>
      </c>
      <c r="C25" s="39" t="s">
        <v>93</v>
      </c>
      <c r="D25" s="41" t="s">
        <v>85</v>
      </c>
      <c r="E25" s="50">
        <v>20000</v>
      </c>
      <c r="F25" s="42" t="s">
        <v>54</v>
      </c>
    </row>
    <row r="26" spans="2:6" ht="24.75" customHeight="1">
      <c r="B26" s="39" t="s">
        <v>57</v>
      </c>
      <c r="C26" s="39" t="s">
        <v>93</v>
      </c>
      <c r="D26" s="41" t="s">
        <v>86</v>
      </c>
      <c r="E26" s="50">
        <v>20000</v>
      </c>
      <c r="F26" s="42" t="s">
        <v>54</v>
      </c>
    </row>
    <row r="27" spans="2:6" ht="24.75" customHeight="1">
      <c r="B27" s="39" t="s">
        <v>57</v>
      </c>
      <c r="C27" s="39" t="s">
        <v>93</v>
      </c>
      <c r="D27" s="41" t="s">
        <v>87</v>
      </c>
      <c r="E27" s="50">
        <v>19800</v>
      </c>
      <c r="F27" s="42" t="s">
        <v>54</v>
      </c>
    </row>
    <row r="28" spans="2:6" ht="24.75" customHeight="1">
      <c r="B28" s="39" t="s">
        <v>57</v>
      </c>
      <c r="C28" s="39" t="s">
        <v>93</v>
      </c>
      <c r="D28" s="41" t="s">
        <v>88</v>
      </c>
      <c r="E28" s="50">
        <v>15000</v>
      </c>
      <c r="F28" s="42" t="s">
        <v>54</v>
      </c>
    </row>
    <row r="29" spans="2:6" ht="24.75" customHeight="1">
      <c r="B29" s="39" t="s">
        <v>57</v>
      </c>
      <c r="C29" s="39" t="s">
        <v>93</v>
      </c>
      <c r="D29" s="41" t="s">
        <v>89</v>
      </c>
      <c r="E29" s="50">
        <v>18000</v>
      </c>
      <c r="F29" s="42" t="s">
        <v>54</v>
      </c>
    </row>
    <row r="30" spans="2:6" ht="24.75" customHeight="1">
      <c r="B30" s="39" t="s">
        <v>57</v>
      </c>
      <c r="C30" s="39" t="s">
        <v>93</v>
      </c>
      <c r="D30" s="41" t="s">
        <v>90</v>
      </c>
      <c r="E30" s="50">
        <v>8100</v>
      </c>
      <c r="F30" s="42" t="s">
        <v>54</v>
      </c>
    </row>
    <row r="31" spans="2:6" ht="24.75" customHeight="1">
      <c r="B31" s="39" t="s">
        <v>57</v>
      </c>
      <c r="C31" s="39" t="s">
        <v>93</v>
      </c>
      <c r="D31" s="41" t="s">
        <v>91</v>
      </c>
      <c r="E31" s="50">
        <v>19800</v>
      </c>
      <c r="F31" s="42" t="s">
        <v>54</v>
      </c>
    </row>
    <row r="32" spans="2:6" ht="24.75" customHeight="1">
      <c r="B32" s="39" t="s">
        <v>57</v>
      </c>
      <c r="C32" s="39" t="s">
        <v>93</v>
      </c>
      <c r="D32" s="41" t="s">
        <v>92</v>
      </c>
      <c r="E32" s="50">
        <v>16500</v>
      </c>
      <c r="F32" s="42" t="s">
        <v>54</v>
      </c>
    </row>
    <row r="33" spans="2:6" ht="24.75" customHeight="1">
      <c r="B33" s="39" t="s">
        <v>57</v>
      </c>
      <c r="C33" s="39" t="s">
        <v>103</v>
      </c>
      <c r="D33" s="41" t="s">
        <v>96</v>
      </c>
      <c r="E33" s="50">
        <v>18000</v>
      </c>
      <c r="F33" s="42" t="s">
        <v>54</v>
      </c>
    </row>
    <row r="34" spans="2:6" ht="24.75" customHeight="1">
      <c r="B34" s="39" t="s">
        <v>57</v>
      </c>
      <c r="C34" s="39" t="s">
        <v>103</v>
      </c>
      <c r="D34" s="41" t="s">
        <v>97</v>
      </c>
      <c r="E34" s="50">
        <v>20000</v>
      </c>
      <c r="F34" s="42" t="s">
        <v>54</v>
      </c>
    </row>
    <row r="35" spans="2:6" ht="24.75" customHeight="1">
      <c r="B35" s="39" t="s">
        <v>57</v>
      </c>
      <c r="C35" s="39" t="s">
        <v>103</v>
      </c>
      <c r="D35" s="41" t="s">
        <v>94</v>
      </c>
      <c r="E35" s="50">
        <v>10800</v>
      </c>
      <c r="F35" s="42" t="s">
        <v>54</v>
      </c>
    </row>
    <row r="36" spans="2:6" ht="24.75" customHeight="1">
      <c r="B36" s="39" t="s">
        <v>57</v>
      </c>
      <c r="C36" s="39" t="s">
        <v>103</v>
      </c>
      <c r="D36" s="41" t="s">
        <v>98</v>
      </c>
      <c r="E36" s="50">
        <v>21000</v>
      </c>
      <c r="F36" s="42" t="s">
        <v>54</v>
      </c>
    </row>
    <row r="37" spans="2:6" ht="24.75" customHeight="1">
      <c r="B37" s="39" t="s">
        <v>57</v>
      </c>
      <c r="C37" s="39" t="s">
        <v>103</v>
      </c>
      <c r="D37" s="41" t="s">
        <v>99</v>
      </c>
      <c r="E37" s="50">
        <v>20000</v>
      </c>
      <c r="F37" s="42" t="s">
        <v>54</v>
      </c>
    </row>
    <row r="38" spans="2:6" ht="24.75" customHeight="1">
      <c r="B38" s="39" t="s">
        <v>57</v>
      </c>
      <c r="C38" s="39" t="s">
        <v>103</v>
      </c>
      <c r="D38" s="41" t="s">
        <v>100</v>
      </c>
      <c r="E38" s="50">
        <v>20000</v>
      </c>
      <c r="F38" s="42" t="s">
        <v>54</v>
      </c>
    </row>
    <row r="39" spans="2:6" ht="24.75" customHeight="1">
      <c r="B39" s="39" t="s">
        <v>57</v>
      </c>
      <c r="C39" s="39" t="s">
        <v>103</v>
      </c>
      <c r="D39" s="41" t="s">
        <v>101</v>
      </c>
      <c r="E39" s="50">
        <v>18000</v>
      </c>
      <c r="F39" s="42" t="s">
        <v>54</v>
      </c>
    </row>
    <row r="40" spans="2:6" ht="24.75" customHeight="1">
      <c r="B40" s="39" t="s">
        <v>57</v>
      </c>
      <c r="C40" s="39" t="s">
        <v>103</v>
      </c>
      <c r="D40" s="41" t="s">
        <v>95</v>
      </c>
      <c r="E40" s="50">
        <v>12000</v>
      </c>
      <c r="F40" s="42" t="s">
        <v>54</v>
      </c>
    </row>
    <row r="41" spans="2:6" ht="24.75" customHeight="1">
      <c r="B41" s="39" t="s">
        <v>57</v>
      </c>
      <c r="C41" s="39" t="s">
        <v>103</v>
      </c>
      <c r="D41" s="41" t="s">
        <v>102</v>
      </c>
      <c r="E41" s="50">
        <v>20000</v>
      </c>
      <c r="F41" s="42" t="s">
        <v>54</v>
      </c>
    </row>
    <row r="42" spans="2:6" ht="24.75" customHeight="1">
      <c r="B42" s="39" t="s">
        <v>57</v>
      </c>
      <c r="C42" s="39" t="s">
        <v>114</v>
      </c>
      <c r="D42" s="41" t="s">
        <v>105</v>
      </c>
      <c r="E42" s="50">
        <v>20000</v>
      </c>
      <c r="F42" s="42" t="s">
        <v>54</v>
      </c>
    </row>
    <row r="43" spans="2:6" ht="24.75" customHeight="1">
      <c r="B43" s="39" t="s">
        <v>57</v>
      </c>
      <c r="C43" s="39" t="s">
        <v>114</v>
      </c>
      <c r="D43" s="41" t="s">
        <v>107</v>
      </c>
      <c r="E43" s="50">
        <v>20000</v>
      </c>
      <c r="F43" s="42" t="s">
        <v>54</v>
      </c>
    </row>
    <row r="44" spans="2:6" ht="24.75" customHeight="1">
      <c r="B44" s="39" t="s">
        <v>57</v>
      </c>
      <c r="C44" s="39" t="s">
        <v>114</v>
      </c>
      <c r="D44" s="41" t="s">
        <v>108</v>
      </c>
      <c r="E44" s="50">
        <v>20000</v>
      </c>
      <c r="F44" s="42" t="s">
        <v>54</v>
      </c>
    </row>
    <row r="45" spans="2:6" ht="24.75" customHeight="1">
      <c r="B45" s="39" t="s">
        <v>57</v>
      </c>
      <c r="C45" s="39" t="s">
        <v>114</v>
      </c>
      <c r="D45" s="41" t="s">
        <v>109</v>
      </c>
      <c r="E45" s="50">
        <v>20000</v>
      </c>
      <c r="F45" s="42" t="s">
        <v>54</v>
      </c>
    </row>
    <row r="46" spans="2:6" ht="24.75" customHeight="1">
      <c r="B46" s="39" t="s">
        <v>57</v>
      </c>
      <c r="C46" s="39" t="s">
        <v>114</v>
      </c>
      <c r="D46" s="41" t="s">
        <v>110</v>
      </c>
      <c r="E46" s="50">
        <v>20000</v>
      </c>
      <c r="F46" s="42" t="s">
        <v>54</v>
      </c>
    </row>
    <row r="47" spans="2:6" ht="24.75" customHeight="1">
      <c r="B47" s="39" t="s">
        <v>57</v>
      </c>
      <c r="C47" s="39" t="s">
        <v>114</v>
      </c>
      <c r="D47" s="41" t="s">
        <v>111</v>
      </c>
      <c r="E47" s="50">
        <v>20000</v>
      </c>
      <c r="F47" s="42" t="s">
        <v>54</v>
      </c>
    </row>
    <row r="48" spans="2:6" ht="24.75" customHeight="1">
      <c r="B48" s="39" t="s">
        <v>57</v>
      </c>
      <c r="C48" s="39" t="s">
        <v>114</v>
      </c>
      <c r="D48" s="41" t="s">
        <v>112</v>
      </c>
      <c r="E48" s="50">
        <v>20000</v>
      </c>
      <c r="F48" s="42" t="s">
        <v>54</v>
      </c>
    </row>
    <row r="49" spans="2:6" ht="24.75" customHeight="1">
      <c r="B49" s="46" t="s">
        <v>57</v>
      </c>
      <c r="C49" s="46" t="s">
        <v>114</v>
      </c>
      <c r="D49" s="47" t="s">
        <v>113</v>
      </c>
      <c r="E49" s="51">
        <v>20000</v>
      </c>
      <c r="F49" s="48" t="s">
        <v>54</v>
      </c>
    </row>
    <row r="50" spans="2:6" ht="24.75" customHeight="1">
      <c r="B50" s="46" t="s">
        <v>57</v>
      </c>
      <c r="C50" s="46" t="s">
        <v>121</v>
      </c>
      <c r="D50" s="47" t="s">
        <v>115</v>
      </c>
      <c r="E50" s="51">
        <v>20000</v>
      </c>
      <c r="F50" s="48" t="s">
        <v>54</v>
      </c>
    </row>
    <row r="51" spans="2:6" ht="24.75" customHeight="1">
      <c r="B51" s="46" t="s">
        <v>57</v>
      </c>
      <c r="C51" s="46" t="s">
        <v>121</v>
      </c>
      <c r="D51" s="47" t="s">
        <v>116</v>
      </c>
      <c r="E51" s="51">
        <v>20000</v>
      </c>
      <c r="F51" s="48" t="s">
        <v>54</v>
      </c>
    </row>
    <row r="52" spans="2:6" ht="24.75" customHeight="1">
      <c r="B52" s="46" t="s">
        <v>57</v>
      </c>
      <c r="C52" s="46" t="s">
        <v>121</v>
      </c>
      <c r="D52" s="47" t="s">
        <v>117</v>
      </c>
      <c r="E52" s="51">
        <v>20000</v>
      </c>
      <c r="F52" s="48" t="s">
        <v>54</v>
      </c>
    </row>
    <row r="53" spans="2:6" ht="24.75" customHeight="1">
      <c r="B53" s="46" t="s">
        <v>57</v>
      </c>
      <c r="C53" s="46" t="s">
        <v>121</v>
      </c>
      <c r="D53" s="47" t="s">
        <v>118</v>
      </c>
      <c r="E53" s="51">
        <v>20000</v>
      </c>
      <c r="F53" s="48" t="s">
        <v>54</v>
      </c>
    </row>
    <row r="54" spans="2:6" ht="24.75" customHeight="1">
      <c r="B54" s="46" t="s">
        <v>57</v>
      </c>
      <c r="C54" s="46" t="s">
        <v>121</v>
      </c>
      <c r="D54" s="47" t="s">
        <v>119</v>
      </c>
      <c r="E54" s="51">
        <v>20000</v>
      </c>
      <c r="F54" s="48" t="s">
        <v>54</v>
      </c>
    </row>
    <row r="55" spans="2:6" ht="24.75" customHeight="1">
      <c r="B55" s="46" t="s">
        <v>57</v>
      </c>
      <c r="C55" s="46" t="s">
        <v>121</v>
      </c>
      <c r="D55" s="47" t="s">
        <v>120</v>
      </c>
      <c r="E55" s="51">
        <v>20000</v>
      </c>
      <c r="F55" s="48" t="s">
        <v>54</v>
      </c>
    </row>
    <row r="56" spans="2:6" ht="24.75" customHeight="1">
      <c r="B56" s="46" t="s">
        <v>57</v>
      </c>
      <c r="C56" s="46" t="s">
        <v>128</v>
      </c>
      <c r="D56" s="47" t="s">
        <v>122</v>
      </c>
      <c r="E56" s="51">
        <v>20600</v>
      </c>
      <c r="F56" s="48" t="s">
        <v>54</v>
      </c>
    </row>
    <row r="57" spans="2:6" ht="24.75" customHeight="1">
      <c r="B57" s="46" t="s">
        <v>57</v>
      </c>
      <c r="C57" s="46" t="s">
        <v>128</v>
      </c>
      <c r="D57" s="47" t="s">
        <v>123</v>
      </c>
      <c r="E57" s="51">
        <v>19800</v>
      </c>
      <c r="F57" s="48" t="s">
        <v>54</v>
      </c>
    </row>
    <row r="58" spans="2:6" ht="24.75" customHeight="1">
      <c r="B58" s="46" t="s">
        <v>57</v>
      </c>
      <c r="C58" s="46" t="s">
        <v>128</v>
      </c>
      <c r="D58" s="47" t="s">
        <v>124</v>
      </c>
      <c r="E58" s="51">
        <v>20000</v>
      </c>
      <c r="F58" s="48" t="s">
        <v>54</v>
      </c>
    </row>
    <row r="59" spans="2:6" ht="24.75" customHeight="1">
      <c r="B59" s="46" t="s">
        <v>57</v>
      </c>
      <c r="C59" s="46" t="s">
        <v>128</v>
      </c>
      <c r="D59" s="47" t="s">
        <v>125</v>
      </c>
      <c r="E59" s="51">
        <v>14500</v>
      </c>
      <c r="F59" s="48" t="s">
        <v>54</v>
      </c>
    </row>
    <row r="60" spans="2:6" ht="24.75" customHeight="1">
      <c r="B60" s="46" t="s">
        <v>57</v>
      </c>
      <c r="C60" s="46" t="s">
        <v>128</v>
      </c>
      <c r="D60" s="47" t="s">
        <v>126</v>
      </c>
      <c r="E60" s="51">
        <v>10000</v>
      </c>
      <c r="F60" s="48" t="s">
        <v>54</v>
      </c>
    </row>
    <row r="61" spans="2:6" ht="24.75" customHeight="1">
      <c r="B61" s="46" t="s">
        <v>57</v>
      </c>
      <c r="C61" s="46" t="s">
        <v>128</v>
      </c>
      <c r="D61" s="47" t="s">
        <v>127</v>
      </c>
      <c r="E61" s="51">
        <v>16000</v>
      </c>
      <c r="F61" s="48" t="s">
        <v>54</v>
      </c>
    </row>
  </sheetData>
  <mergeCells count="2">
    <mergeCell ref="B3:F3"/>
    <mergeCell ref="B7:D7"/>
  </mergeCells>
  <phoneticPr fontId="1" type="noConversion"/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(별첨1)재원별 세입현황</vt:lpstr>
      <vt:lpstr>(별첨2)분야별 세출현황</vt:lpstr>
      <vt:lpstr>(별첨3)통합재정수지2(순세계잉여금포함)</vt:lpstr>
      <vt:lpstr>(별첨4) 주민참여예산 사업별 현황 및 주민의견서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2024-02-26T12:09:39Z</cp:lastPrinted>
  <dcterms:created xsi:type="dcterms:W3CDTF">2024-01-26T04:44:09Z</dcterms:created>
  <dcterms:modified xsi:type="dcterms:W3CDTF">2024-02-26T12:12:27Z</dcterms:modified>
</cp:coreProperties>
</file>